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05" windowWidth="20115" windowHeight="7905"/>
  </bookViews>
  <sheets>
    <sheet name="2015-Tasting-Full" sheetId="1" r:id="rId1"/>
    <sheet name="2015-Tasting-Round 1" sheetId="3" r:id="rId2"/>
    <sheet name="2015-Tasting-Round 2" sheetId="4" r:id="rId3"/>
    <sheet name="2015-Tasting-Round 3" sheetId="5" r:id="rId4"/>
    <sheet name="Leftovers" sheetId="6" r:id="rId5"/>
  </sheets>
  <definedNames>
    <definedName name="_xlnm._FilterDatabase" localSheetId="0" hidden="1">'2015-Tasting-Full'!$A$2:$I$70</definedName>
    <definedName name="_xlnm._FilterDatabase" localSheetId="1" hidden="1">'2015-Tasting-Round 1'!$A$2:$I$30</definedName>
    <definedName name="_xlnm._FilterDatabase" localSheetId="2" hidden="1">'2015-Tasting-Round 2'!$A$2:$I$10</definedName>
    <definedName name="_xlnm._FilterDatabase" localSheetId="3" hidden="1">'2015-Tasting-Round 3'!$A$2:$I$37</definedName>
    <definedName name="_xlnm._FilterDatabase" localSheetId="4" hidden="1">Leftovers!$A$2:$I$6</definedName>
    <definedName name="_xlnm.Print_Area" localSheetId="0">'2015-Tasting-Full'!$A$2:$I$70</definedName>
    <definedName name="_xlnm.Print_Area" localSheetId="1">'2015-Tasting-Round 1'!$A$2:$I$30</definedName>
    <definedName name="_xlnm.Print_Area" localSheetId="2">'2015-Tasting-Round 2'!$A$1:$I$10</definedName>
    <definedName name="_xlnm.Print_Area" localSheetId="3">'2015-Tasting-Round 3'!$A$1:$I$37</definedName>
    <definedName name="_xlnm.Print_Area" localSheetId="4">Leftovers!$A$1:$I$6</definedName>
    <definedName name="_xlnm.Print_Titles" localSheetId="0">'2015-Tasting-Full'!$2:$2</definedName>
    <definedName name="_xlnm.Print_Titles" localSheetId="1">'2015-Tasting-Round 1'!$2:$2</definedName>
    <definedName name="_xlnm.Print_Titles" localSheetId="2">'2015-Tasting-Round 2'!$2:$2</definedName>
    <definedName name="_xlnm.Print_Titles" localSheetId="3">'2015-Tasting-Round 3'!$2:$2</definedName>
    <definedName name="_xlnm.Print_Titles" localSheetId="4">Leftovers!$2:$2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6" l="1"/>
  <c r="E38" i="5"/>
  <c r="E11" i="4"/>
  <c r="E71" i="1"/>
</calcChain>
</file>

<file path=xl/sharedStrings.xml><?xml version="1.0" encoding="utf-8"?>
<sst xmlns="http://schemas.openxmlformats.org/spreadsheetml/2006/main" count="923" uniqueCount="259">
  <si>
    <t>Supplier</t>
  </si>
  <si>
    <t>Qty</t>
  </si>
  <si>
    <t>Haemish</t>
  </si>
  <si>
    <t>Good Juju</t>
  </si>
  <si>
    <t>State</t>
  </si>
  <si>
    <t>City</t>
  </si>
  <si>
    <t>Longmont</t>
  </si>
  <si>
    <t>Cleveland</t>
  </si>
  <si>
    <t>Amherst</t>
  </si>
  <si>
    <t>Oberon Ale</t>
  </si>
  <si>
    <t>Comstock</t>
  </si>
  <si>
    <t>MI</t>
  </si>
  <si>
    <t>WI</t>
  </si>
  <si>
    <t>OH</t>
  </si>
  <si>
    <t>CO</t>
  </si>
  <si>
    <t>Atlanta</t>
  </si>
  <si>
    <t>GA</t>
  </si>
  <si>
    <t>Abita Springs</t>
  </si>
  <si>
    <t>LA</t>
  </si>
  <si>
    <t>Copper Amber Ale</t>
  </si>
  <si>
    <t>Charlotte</t>
  </si>
  <si>
    <t>NC</t>
  </si>
  <si>
    <t>Fort Collins</t>
  </si>
  <si>
    <t>Dallastown</t>
  </si>
  <si>
    <t>PA</t>
  </si>
  <si>
    <t>Dry Hopped Pale Ale</t>
  </si>
  <si>
    <t>Blue Pants</t>
  </si>
  <si>
    <t>Madison</t>
  </si>
  <si>
    <t>AL</t>
  </si>
  <si>
    <t>Left Hand</t>
  </si>
  <si>
    <t>Great Lakes</t>
  </si>
  <si>
    <t>Central Waters</t>
  </si>
  <si>
    <t>Bell's</t>
  </si>
  <si>
    <t>Flying Dog</t>
  </si>
  <si>
    <t>Frederick</t>
  </si>
  <si>
    <t>MD</t>
  </si>
  <si>
    <t>Monday Night</t>
  </si>
  <si>
    <t>Abita</t>
  </si>
  <si>
    <t>The Old Mecklenburg</t>
  </si>
  <si>
    <t>New Belgium</t>
  </si>
  <si>
    <t>Wyndridge Farm</t>
  </si>
  <si>
    <t>Portland</t>
  </si>
  <si>
    <t>ME</t>
  </si>
  <si>
    <t>Greenville</t>
  </si>
  <si>
    <t>SC</t>
  </si>
  <si>
    <t>Highland</t>
  </si>
  <si>
    <t>Asheville</t>
  </si>
  <si>
    <t>Dead Rise Old Bay Summer Ale</t>
  </si>
  <si>
    <t>Huntsville</t>
  </si>
  <si>
    <t>Drafty Kilt Scotch Ale</t>
  </si>
  <si>
    <t>Two Brothers</t>
  </si>
  <si>
    <t>Warrenville</t>
  </si>
  <si>
    <t>IL</t>
  </si>
  <si>
    <t>Brew Kettle Production Works</t>
  </si>
  <si>
    <t>Strongsville</t>
  </si>
  <si>
    <t>Pale Ale</t>
  </si>
  <si>
    <t>Plymouth</t>
  </si>
  <si>
    <t>MA</t>
  </si>
  <si>
    <t>Dogfish Head</t>
  </si>
  <si>
    <t>DE</t>
  </si>
  <si>
    <t>Milton</t>
  </si>
  <si>
    <t>New Glarus</t>
  </si>
  <si>
    <t>Sierra Nevada</t>
  </si>
  <si>
    <t>Chico</t>
  </si>
  <si>
    <t>CA</t>
  </si>
  <si>
    <t>North Wales</t>
  </si>
  <si>
    <t>Washout Wheat</t>
  </si>
  <si>
    <t>Charleston</t>
  </si>
  <si>
    <t>Downeast Cider House</t>
  </si>
  <si>
    <t>Boston</t>
  </si>
  <si>
    <t>Chucktown Follicle Brown</t>
  </si>
  <si>
    <t>Holy City</t>
  </si>
  <si>
    <t>Prism</t>
  </si>
  <si>
    <t>Shipyard</t>
  </si>
  <si>
    <t>Southern Prohibition</t>
  </si>
  <si>
    <t>Hattiesburg</t>
  </si>
  <si>
    <t>MS</t>
  </si>
  <si>
    <t>Tin Man</t>
  </si>
  <si>
    <t>Evansville</t>
  </si>
  <si>
    <t>IN</t>
  </si>
  <si>
    <t>Carl / Haemish</t>
  </si>
  <si>
    <t>Orange Blossom</t>
  </si>
  <si>
    <t>Lakeland</t>
  </si>
  <si>
    <t>FL</t>
  </si>
  <si>
    <t>Carl</t>
  </si>
  <si>
    <t>Cheshire</t>
  </si>
  <si>
    <t>UK</t>
  </si>
  <si>
    <t>Sun King</t>
  </si>
  <si>
    <t>Indianapolis</t>
  </si>
  <si>
    <t>Carson's</t>
  </si>
  <si>
    <t>Devil's Backbone</t>
  </si>
  <si>
    <t>Azrael Belgian Inspired Golden Ale</t>
  </si>
  <si>
    <t>Lexington</t>
  </si>
  <si>
    <t>VA</t>
  </si>
  <si>
    <t>Short's</t>
  </si>
  <si>
    <t>Elk Rapids</t>
  </si>
  <si>
    <t>Freedom of '78</t>
  </si>
  <si>
    <t>Double Barley</t>
  </si>
  <si>
    <t>Smithfield</t>
  </si>
  <si>
    <t>Harlan's</t>
  </si>
  <si>
    <t>Hollow German Lager 2015</t>
  </si>
  <si>
    <t>?</t>
  </si>
  <si>
    <t>RIPA Red IPA</t>
  </si>
  <si>
    <t>Grand Rapids</t>
  </si>
  <si>
    <t>Founders</t>
  </si>
  <si>
    <t>Imperial Stout</t>
  </si>
  <si>
    <t>Watkins Glen</t>
  </si>
  <si>
    <t>NY</t>
  </si>
  <si>
    <t>Rooster Fish</t>
  </si>
  <si>
    <t>Terrapin</t>
  </si>
  <si>
    <t>Athens</t>
  </si>
  <si>
    <t>Pivo Hoppy Pils</t>
  </si>
  <si>
    <t>Firestone Walker</t>
  </si>
  <si>
    <t>Paso Robles</t>
  </si>
  <si>
    <t>Diamond Bear</t>
  </si>
  <si>
    <t>Little Rock</t>
  </si>
  <si>
    <t>AR</t>
  </si>
  <si>
    <t>The Shed</t>
  </si>
  <si>
    <t>Mountain Ale Brown Ale</t>
  </si>
  <si>
    <t>Middlebury</t>
  </si>
  <si>
    <t>VT</t>
  </si>
  <si>
    <t>Cigar City</t>
  </si>
  <si>
    <t>Tampa</t>
  </si>
  <si>
    <t>Alltech</t>
  </si>
  <si>
    <t>Kentucky Bourbon Barrel Ale</t>
  </si>
  <si>
    <t>KY</t>
  </si>
  <si>
    <t>Rekorderlig</t>
  </si>
  <si>
    <t>Vimmerby</t>
  </si>
  <si>
    <t>Sweden</t>
  </si>
  <si>
    <t>Pear</t>
  </si>
  <si>
    <t>Woodchuck Hard Cider</t>
  </si>
  <si>
    <t>Susan</t>
  </si>
  <si>
    <t>Bold Rock Hard Cider</t>
  </si>
  <si>
    <t>Virginia Apple</t>
  </si>
  <si>
    <t>ABV</t>
  </si>
  <si>
    <t>Cream Ale</t>
  </si>
  <si>
    <t>Altbier</t>
  </si>
  <si>
    <t>Cider</t>
  </si>
  <si>
    <t>Grapefruit Harvest</t>
  </si>
  <si>
    <t>Brew Name</t>
  </si>
  <si>
    <t>Brewery / Cidery</t>
  </si>
  <si>
    <t>American IPA</t>
  </si>
  <si>
    <t>English Strong Ale</t>
  </si>
  <si>
    <t>American Pale Wheat Ale</t>
  </si>
  <si>
    <t>Brew Type/Style</t>
  </si>
  <si>
    <t>American Pale Ale (APA)</t>
  </si>
  <si>
    <t>American Dark Wheat Ale</t>
  </si>
  <si>
    <t>Rye Beer</t>
  </si>
  <si>
    <t>American Amber / Red Ale</t>
  </si>
  <si>
    <t>Belgian Strong Pale Ale</t>
  </si>
  <si>
    <t>American Porter</t>
  </si>
  <si>
    <t>American Double / Imperial IPA</t>
  </si>
  <si>
    <t>Herbed / Spiced Beer</t>
  </si>
  <si>
    <t>Thrilla In Vanilla Spiced Herb Porter</t>
  </si>
  <si>
    <t>German Pilsner</t>
  </si>
  <si>
    <t>Belgian IPA</t>
  </si>
  <si>
    <t>Raging Bitch</t>
  </si>
  <si>
    <t>Scotch Ale / Wee Heavy</t>
  </si>
  <si>
    <t>Dirty Bastard</t>
  </si>
  <si>
    <t>Russian Imperial Stout</t>
  </si>
  <si>
    <t>Winter Warmer</t>
  </si>
  <si>
    <t>Rye of the Tiger</t>
  </si>
  <si>
    <t>Union Jack</t>
  </si>
  <si>
    <t>120 Minute</t>
  </si>
  <si>
    <t>Hopped on the High Seas Caribbean-style</t>
  </si>
  <si>
    <t>White Rajah</t>
  </si>
  <si>
    <t>American Brown Ale</t>
  </si>
  <si>
    <t>English Pale Ale</t>
  </si>
  <si>
    <t>Scottish Ale</t>
  </si>
  <si>
    <t>Spotted Cow</t>
  </si>
  <si>
    <t>Rampant</t>
  </si>
  <si>
    <t>Eye Patch Ale</t>
  </si>
  <si>
    <t>Back In The Day</t>
  </si>
  <si>
    <t>American Blonde Ale</t>
  </si>
  <si>
    <t>Shady Blond</t>
  </si>
  <si>
    <t>Devil's Harvest</t>
  </si>
  <si>
    <t>Overlord</t>
  </si>
  <si>
    <t>American Black Ale</t>
  </si>
  <si>
    <t>Hop Juice</t>
  </si>
  <si>
    <t>Wobble</t>
  </si>
  <si>
    <t>Old Ale</t>
  </si>
  <si>
    <t>Old Tom</t>
  </si>
  <si>
    <t>Robinson's</t>
  </si>
  <si>
    <t>Laughing Crow</t>
  </si>
  <si>
    <t>American Amber / Red Lager</t>
  </si>
  <si>
    <t>Rebellion</t>
  </si>
  <si>
    <t>Yellowhammer</t>
  </si>
  <si>
    <t>Ouisconsing</t>
  </si>
  <si>
    <t>Red Dawn Amber</t>
  </si>
  <si>
    <t>Paradise</t>
  </si>
  <si>
    <t>Cranberry Blend</t>
  </si>
  <si>
    <t>Little Hump</t>
  </si>
  <si>
    <t>Premium Pear</t>
  </si>
  <si>
    <t>Finish Line</t>
  </si>
  <si>
    <t>Golden</t>
  </si>
  <si>
    <t>Pugsley's Signature Series XXXX</t>
  </si>
  <si>
    <t>Osiris</t>
  </si>
  <si>
    <t>Rye</t>
  </si>
  <si>
    <t>Personal Rating</t>
  </si>
  <si>
    <t>Susquehanna</t>
  </si>
  <si>
    <t>Pittston</t>
  </si>
  <si>
    <t>Laura</t>
  </si>
  <si>
    <t>Clown Shoes</t>
  </si>
  <si>
    <t>Ipswich</t>
  </si>
  <si>
    <t>DuClaw</t>
  </si>
  <si>
    <t>Baltimore</t>
  </si>
  <si>
    <t>Allentown</t>
  </si>
  <si>
    <t>Fegley's Brew Works Hop Explosion</t>
  </si>
  <si>
    <t>Hopfive</t>
  </si>
  <si>
    <t>I.P.A. (India Pressed Apple)</t>
  </si>
  <si>
    <t>Nellysford</t>
  </si>
  <si>
    <t>John</t>
  </si>
  <si>
    <t>Striped Bass</t>
  </si>
  <si>
    <t>Rexx</t>
  </si>
  <si>
    <t>Breckenridge</t>
  </si>
  <si>
    <t>Vanilla Porter</t>
  </si>
  <si>
    <t>Littletown</t>
  </si>
  <si>
    <t>Caldera</t>
  </si>
  <si>
    <t>Ashland Amber</t>
  </si>
  <si>
    <t>Ashland</t>
  </si>
  <si>
    <t>OR</t>
  </si>
  <si>
    <t>Home Brew</t>
  </si>
  <si>
    <t>SKUNKED :(</t>
  </si>
  <si>
    <t>Lazy Magnolia</t>
  </si>
  <si>
    <t>Southern Pecan</t>
  </si>
  <si>
    <t>English Brown Ale</t>
  </si>
  <si>
    <t>Kiln</t>
  </si>
  <si>
    <t>Mayflower</t>
  </si>
  <si>
    <t>28 varieties, 28 bottles, Average ABV 6.48%</t>
  </si>
  <si>
    <t>Carl &amp; Faith's 2015 DCMM Brew Tasting - Round 1 (9/12/15)</t>
  </si>
  <si>
    <t>n/a</t>
  </si>
  <si>
    <t>??</t>
  </si>
  <si>
    <t>Carl &amp; Faith's 2015 DCMM Brew Tasting - Round 2 (10/17/15)</t>
  </si>
  <si>
    <t>Carl &amp; Faith's 2015 DCMM Brew Tasting - Round 3 (12/5/15)</t>
  </si>
  <si>
    <t>O'Dempsey's Inukshuk</t>
  </si>
  <si>
    <t>Thomas Creek</t>
  </si>
  <si>
    <t>8 varieties, 8 bottles, Average ABV 6.56%</t>
  </si>
  <si>
    <t>Higher Math (20th Anniversary Special)</t>
  </si>
  <si>
    <t>American Strong Ale</t>
  </si>
  <si>
    <t>Carl &amp; Faith's 2015 DCMM Brew Tasting - Leftovers</t>
  </si>
  <si>
    <t>Christmas Ale (2014)</t>
  </si>
  <si>
    <t>Christmas Ale (2015)</t>
  </si>
  <si>
    <t>Magner's</t>
  </si>
  <si>
    <t>Clonmel</t>
  </si>
  <si>
    <t>Ireland</t>
  </si>
  <si>
    <t>???</t>
  </si>
  <si>
    <t>Rolling Hills</t>
  </si>
  <si>
    <t>Lovettsville</t>
  </si>
  <si>
    <t>Mad Horse</t>
  </si>
  <si>
    <t>Dirty Little Freak</t>
  </si>
  <si>
    <t>Maurice</t>
  </si>
  <si>
    <t>Blue Mountain</t>
  </si>
  <si>
    <t>A Hopwork Orange</t>
  </si>
  <si>
    <t>Afton</t>
  </si>
  <si>
    <t>35 varieties, 35 bottles, Average ABV 6.43%</t>
  </si>
  <si>
    <t>4 varieties, 4 bottles, Average ABV 7.68%</t>
  </si>
  <si>
    <t>Grayed out = leftover at end</t>
  </si>
  <si>
    <t>68 varieties, 75 bottles, Average ABV 6.73%</t>
  </si>
  <si>
    <t>Carl &amp; Faith's 2015 DCMM Brew Tasting - Full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</si>
</sst>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0" fillId="0" borderId="0" xfId="0" applyNumberFormat="1"/>
    <xf numFmtId="164" fontId="1" fillId="0" borderId="5" xfId="0" applyNumberFormat="1" applyFont="1" applyBorder="1" applyAlignment="1">
      <alignment horizontal="center"/>
    </xf>
    <xf numFmtId="9" fontId="0" fillId="0" borderId="1" xfId="0" applyNumberFormat="1" applyBorder="1"/>
    <xf numFmtId="10" fontId="0" fillId="0" borderId="1" xfId="0" applyNumberFormat="1" applyFill="1" applyBorder="1"/>
    <xf numFmtId="0" fontId="3" fillId="0" borderId="0" xfId="0" applyFont="1"/>
    <xf numFmtId="164" fontId="3" fillId="0" borderId="0" xfId="0" applyNumberFormat="1" applyFont="1"/>
    <xf numFmtId="0" fontId="0" fillId="0" borderId="7" xfId="0" applyBorder="1"/>
    <xf numFmtId="0" fontId="0" fillId="0" borderId="8" xfId="0" applyBorder="1"/>
    <xf numFmtId="9" fontId="0" fillId="0" borderId="8" xfId="0" applyNumberFormat="1" applyBorder="1"/>
    <xf numFmtId="0" fontId="0" fillId="0" borderId="9" xfId="0" applyBorder="1"/>
    <xf numFmtId="0" fontId="0" fillId="0" borderId="2" xfId="0" applyFill="1" applyBorder="1"/>
    <xf numFmtId="0" fontId="0" fillId="0" borderId="1" xfId="0" applyFill="1" applyBorder="1"/>
    <xf numFmtId="9" fontId="0" fillId="0" borderId="1" xfId="0" applyNumberFormat="1" applyFill="1" applyBorder="1"/>
    <xf numFmtId="0" fontId="0" fillId="0" borderId="3" xfId="0" applyFill="1" applyBorder="1"/>
    <xf numFmtId="164" fontId="0" fillId="0" borderId="1" xfId="0" applyNumberFormat="1" applyFill="1" applyBorder="1"/>
    <xf numFmtId="0" fontId="2" fillId="0" borderId="2" xfId="0" applyFont="1" applyFill="1" applyBorder="1"/>
    <xf numFmtId="0" fontId="2" fillId="0" borderId="1" xfId="0" applyFont="1" applyFill="1" applyBorder="1"/>
    <xf numFmtId="0" fontId="0" fillId="0" borderId="2" xfId="0" applyFill="1" applyBorder="1" applyAlignment="1">
      <alignment horizontal="right"/>
    </xf>
    <xf numFmtId="0" fontId="0" fillId="0" borderId="7" xfId="0" applyFill="1" applyBorder="1"/>
    <xf numFmtId="0" fontId="0" fillId="0" borderId="8" xfId="0" applyFill="1" applyBorder="1"/>
    <xf numFmtId="9" fontId="0" fillId="0" borderId="8" xfId="0" applyNumberFormat="1" applyFill="1" applyBorder="1"/>
    <xf numFmtId="0" fontId="0" fillId="0" borderId="9" xfId="0" applyFill="1" applyBorder="1"/>
    <xf numFmtId="0" fontId="0" fillId="0" borderId="0" xfId="0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2" borderId="2" xfId="0" applyFill="1" applyBorder="1"/>
    <xf numFmtId="0" fontId="0" fillId="2" borderId="1" xfId="0" applyFill="1" applyBorder="1"/>
    <xf numFmtId="9" fontId="0" fillId="2" borderId="1" xfId="0" applyNumberFormat="1" applyFill="1" applyBorder="1"/>
    <xf numFmtId="0" fontId="0" fillId="2" borderId="3" xfId="0" applyFill="1" applyBorder="1"/>
    <xf numFmtId="164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8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8.85546875" hidden="1" customWidth="1"/>
  </cols>
  <sheetData>
    <row r="1" spans="1:11" ht="27" thickBot="1" x14ac:dyDescent="0.45">
      <c r="A1" s="12" t="s">
        <v>258</v>
      </c>
      <c r="E1" t="s">
        <v>257</v>
      </c>
      <c r="F1" s="13"/>
      <c r="I1" s="38" t="s">
        <v>256</v>
      </c>
    </row>
    <row r="2" spans="1:11" ht="16.5" thickTop="1" thickBot="1" x14ac:dyDescent="0.3">
      <c r="A2" s="5" t="s">
        <v>1</v>
      </c>
      <c r="B2" s="6" t="s">
        <v>140</v>
      </c>
      <c r="C2" s="6" t="s">
        <v>139</v>
      </c>
      <c r="D2" s="6" t="s">
        <v>144</v>
      </c>
      <c r="E2" s="9" t="s">
        <v>134</v>
      </c>
      <c r="F2" s="6" t="s">
        <v>5</v>
      </c>
      <c r="G2" s="6" t="s">
        <v>4</v>
      </c>
      <c r="H2" s="6" t="s">
        <v>0</v>
      </c>
      <c r="I2" s="7" t="s">
        <v>198</v>
      </c>
    </row>
    <row r="3" spans="1:11" x14ac:dyDescent="0.25">
      <c r="A3" s="18">
        <v>1</v>
      </c>
      <c r="B3" s="19" t="s">
        <v>37</v>
      </c>
      <c r="C3" s="19" t="s">
        <v>138</v>
      </c>
      <c r="D3" s="19" t="s">
        <v>141</v>
      </c>
      <c r="E3" s="20">
        <v>0.06</v>
      </c>
      <c r="F3" s="19" t="s">
        <v>17</v>
      </c>
      <c r="G3" s="19" t="s">
        <v>18</v>
      </c>
      <c r="H3" s="19" t="s">
        <v>2</v>
      </c>
      <c r="I3" s="21"/>
      <c r="K3">
        <v>2.5</v>
      </c>
    </row>
    <row r="4" spans="1:11" x14ac:dyDescent="0.25">
      <c r="A4" s="18">
        <v>1</v>
      </c>
      <c r="B4" s="19" t="s">
        <v>206</v>
      </c>
      <c r="C4" s="19" t="s">
        <v>207</v>
      </c>
      <c r="D4" s="19" t="s">
        <v>141</v>
      </c>
      <c r="E4" s="20">
        <v>7.0000000000000007E-2</v>
      </c>
      <c r="F4" s="19" t="s">
        <v>206</v>
      </c>
      <c r="G4" s="19" t="s">
        <v>24</v>
      </c>
      <c r="H4" s="19" t="s">
        <v>201</v>
      </c>
      <c r="I4" s="21"/>
      <c r="K4">
        <v>2.5</v>
      </c>
    </row>
    <row r="5" spans="1:11" x14ac:dyDescent="0.25">
      <c r="A5" s="18">
        <v>2</v>
      </c>
      <c r="B5" s="19" t="s">
        <v>123</v>
      </c>
      <c r="C5" s="19" t="s">
        <v>124</v>
      </c>
      <c r="D5" s="19" t="s">
        <v>142</v>
      </c>
      <c r="E5" s="20">
        <v>8.2000000000000003E-2</v>
      </c>
      <c r="F5" s="19" t="s">
        <v>92</v>
      </c>
      <c r="G5" s="19" t="s">
        <v>125</v>
      </c>
      <c r="H5" s="19" t="s">
        <v>2</v>
      </c>
      <c r="I5" s="21"/>
      <c r="K5">
        <v>5</v>
      </c>
    </row>
    <row r="6" spans="1:11" x14ac:dyDescent="0.25">
      <c r="A6" s="18">
        <v>2</v>
      </c>
      <c r="B6" s="19" t="s">
        <v>32</v>
      </c>
      <c r="C6" s="19" t="s">
        <v>9</v>
      </c>
      <c r="D6" s="19" t="s">
        <v>143</v>
      </c>
      <c r="E6" s="20">
        <v>5.8000000000000003E-2</v>
      </c>
      <c r="F6" s="19" t="s">
        <v>10</v>
      </c>
      <c r="G6" s="19" t="s">
        <v>11</v>
      </c>
      <c r="H6" s="19" t="s">
        <v>80</v>
      </c>
      <c r="I6" s="21"/>
      <c r="K6">
        <v>3.5</v>
      </c>
    </row>
    <row r="7" spans="1:11" x14ac:dyDescent="0.25">
      <c r="A7" s="18">
        <v>1</v>
      </c>
      <c r="B7" s="19" t="s">
        <v>251</v>
      </c>
      <c r="C7" s="19" t="s">
        <v>252</v>
      </c>
      <c r="D7" s="19" t="s">
        <v>141</v>
      </c>
      <c r="E7" s="20">
        <v>7.0000000000000007E-2</v>
      </c>
      <c r="F7" s="19" t="s">
        <v>253</v>
      </c>
      <c r="G7" s="19" t="s">
        <v>93</v>
      </c>
      <c r="H7" s="19" t="s">
        <v>84</v>
      </c>
      <c r="I7" s="21"/>
      <c r="K7">
        <v>3.5</v>
      </c>
    </row>
    <row r="8" spans="1:11" x14ac:dyDescent="0.25">
      <c r="A8" s="18">
        <v>1</v>
      </c>
      <c r="B8" s="19" t="s">
        <v>26</v>
      </c>
      <c r="C8" s="19" t="s">
        <v>25</v>
      </c>
      <c r="D8" s="19" t="s">
        <v>145</v>
      </c>
      <c r="E8" s="22">
        <v>0.06</v>
      </c>
      <c r="F8" s="19" t="s">
        <v>27</v>
      </c>
      <c r="G8" s="19" t="s">
        <v>28</v>
      </c>
      <c r="H8" s="19" t="s">
        <v>2</v>
      </c>
      <c r="I8" s="21"/>
      <c r="K8">
        <v>4</v>
      </c>
    </row>
    <row r="9" spans="1:11" x14ac:dyDescent="0.25">
      <c r="A9" s="18">
        <v>1</v>
      </c>
      <c r="B9" s="19" t="s">
        <v>132</v>
      </c>
      <c r="C9" s="19" t="s">
        <v>209</v>
      </c>
      <c r="D9" s="19" t="s">
        <v>137</v>
      </c>
      <c r="E9" s="22">
        <v>4.7E-2</v>
      </c>
      <c r="F9" s="19" t="s">
        <v>210</v>
      </c>
      <c r="G9" s="19" t="s">
        <v>93</v>
      </c>
      <c r="H9" s="19" t="s">
        <v>211</v>
      </c>
      <c r="I9" s="21"/>
      <c r="K9">
        <v>5</v>
      </c>
    </row>
    <row r="10" spans="1:11" x14ac:dyDescent="0.25">
      <c r="A10" s="18">
        <v>1</v>
      </c>
      <c r="B10" s="19" t="s">
        <v>132</v>
      </c>
      <c r="C10" s="19" t="s">
        <v>129</v>
      </c>
      <c r="D10" s="19" t="s">
        <v>137</v>
      </c>
      <c r="E10" s="22">
        <v>4.7E-2</v>
      </c>
      <c r="F10" s="19" t="s">
        <v>210</v>
      </c>
      <c r="G10" s="19" t="s">
        <v>93</v>
      </c>
      <c r="H10" s="19" t="s">
        <v>131</v>
      </c>
      <c r="I10" s="21"/>
      <c r="K10">
        <v>4.5</v>
      </c>
    </row>
    <row r="11" spans="1:11" x14ac:dyDescent="0.25">
      <c r="A11" s="18">
        <v>1</v>
      </c>
      <c r="B11" s="19" t="s">
        <v>132</v>
      </c>
      <c r="C11" s="19" t="s">
        <v>133</v>
      </c>
      <c r="D11" s="19" t="s">
        <v>137</v>
      </c>
      <c r="E11" s="22">
        <v>4.7E-2</v>
      </c>
      <c r="F11" s="19" t="s">
        <v>210</v>
      </c>
      <c r="G11" s="19" t="s">
        <v>93</v>
      </c>
      <c r="H11" s="19" t="s">
        <v>131</v>
      </c>
      <c r="I11" s="21"/>
      <c r="K11">
        <v>4</v>
      </c>
    </row>
    <row r="12" spans="1:11" x14ac:dyDescent="0.25">
      <c r="A12" s="18">
        <v>1</v>
      </c>
      <c r="B12" s="19" t="s">
        <v>214</v>
      </c>
      <c r="C12" s="19" t="s">
        <v>215</v>
      </c>
      <c r="D12" s="19" t="s">
        <v>150</v>
      </c>
      <c r="E12" s="22">
        <v>5.3999999999999999E-2</v>
      </c>
      <c r="F12" s="19" t="s">
        <v>216</v>
      </c>
      <c r="G12" s="19" t="s">
        <v>14</v>
      </c>
      <c r="H12" s="19" t="s">
        <v>201</v>
      </c>
      <c r="I12" s="21"/>
      <c r="K12">
        <v>3</v>
      </c>
    </row>
    <row r="13" spans="1:11" x14ac:dyDescent="0.25">
      <c r="A13" s="18">
        <v>1</v>
      </c>
      <c r="B13" s="19" t="s">
        <v>53</v>
      </c>
      <c r="C13" s="19" t="s">
        <v>165</v>
      </c>
      <c r="D13" s="19" t="s">
        <v>141</v>
      </c>
      <c r="E13" s="22">
        <v>6.8000000000000005E-2</v>
      </c>
      <c r="F13" s="19" t="s">
        <v>54</v>
      </c>
      <c r="G13" s="19" t="s">
        <v>13</v>
      </c>
      <c r="H13" s="19" t="s">
        <v>2</v>
      </c>
      <c r="I13" s="21"/>
      <c r="K13">
        <v>4.5</v>
      </c>
    </row>
    <row r="14" spans="1:11" x14ac:dyDescent="0.25">
      <c r="A14" s="18">
        <v>1</v>
      </c>
      <c r="B14" s="19" t="s">
        <v>217</v>
      </c>
      <c r="C14" s="19" t="s">
        <v>218</v>
      </c>
      <c r="D14" s="19" t="s">
        <v>148</v>
      </c>
      <c r="E14" s="22">
        <v>5.3999999999999999E-2</v>
      </c>
      <c r="F14" s="19" t="s">
        <v>219</v>
      </c>
      <c r="G14" s="19" t="s">
        <v>220</v>
      </c>
      <c r="H14" s="19" t="s">
        <v>201</v>
      </c>
      <c r="I14" s="21"/>
      <c r="K14">
        <v>3</v>
      </c>
    </row>
    <row r="15" spans="1:11" x14ac:dyDescent="0.25">
      <c r="A15" s="18">
        <v>1</v>
      </c>
      <c r="B15" s="19" t="s">
        <v>89</v>
      </c>
      <c r="C15" s="19" t="s">
        <v>188</v>
      </c>
      <c r="D15" s="19" t="s">
        <v>146</v>
      </c>
      <c r="E15" s="22">
        <v>6.5000000000000002E-2</v>
      </c>
      <c r="F15" s="19" t="s">
        <v>78</v>
      </c>
      <c r="G15" s="19" t="s">
        <v>79</v>
      </c>
      <c r="H15" s="19" t="s">
        <v>84</v>
      </c>
      <c r="I15" s="21"/>
      <c r="K15">
        <v>3</v>
      </c>
    </row>
    <row r="16" spans="1:11" x14ac:dyDescent="0.25">
      <c r="A16" s="18">
        <v>1</v>
      </c>
      <c r="B16" s="19" t="s">
        <v>89</v>
      </c>
      <c r="C16" s="19" t="s">
        <v>102</v>
      </c>
      <c r="D16" s="19" t="s">
        <v>147</v>
      </c>
      <c r="E16" s="20">
        <v>7.0000000000000007E-2</v>
      </c>
      <c r="F16" s="19" t="s">
        <v>78</v>
      </c>
      <c r="G16" s="19" t="s">
        <v>79</v>
      </c>
      <c r="H16" s="19" t="s">
        <v>84</v>
      </c>
      <c r="I16" s="21"/>
      <c r="K16">
        <v>2.5</v>
      </c>
    </row>
    <row r="17" spans="1:11" x14ac:dyDescent="0.25">
      <c r="A17" s="18">
        <v>1</v>
      </c>
      <c r="B17" s="19" t="s">
        <v>31</v>
      </c>
      <c r="C17" s="19" t="s">
        <v>187</v>
      </c>
      <c r="D17" s="19" t="s">
        <v>148</v>
      </c>
      <c r="E17" s="22">
        <v>4.8000000000000001E-2</v>
      </c>
      <c r="F17" s="19" t="s">
        <v>8</v>
      </c>
      <c r="G17" s="19" t="s">
        <v>12</v>
      </c>
      <c r="H17" s="19" t="s">
        <v>2</v>
      </c>
      <c r="I17" s="21"/>
      <c r="K17">
        <v>3.5</v>
      </c>
    </row>
    <row r="18" spans="1:11" x14ac:dyDescent="0.25">
      <c r="A18" s="23">
        <v>1</v>
      </c>
      <c r="B18" s="24" t="s">
        <v>121</v>
      </c>
      <c r="C18" s="24" t="s">
        <v>164</v>
      </c>
      <c r="D18" s="24" t="s">
        <v>141</v>
      </c>
      <c r="E18" s="20">
        <v>7.0000000000000007E-2</v>
      </c>
      <c r="F18" s="24" t="s">
        <v>122</v>
      </c>
      <c r="G18" s="24" t="s">
        <v>83</v>
      </c>
      <c r="H18" s="24" t="s">
        <v>84</v>
      </c>
      <c r="I18" s="21"/>
      <c r="K18">
        <v>3</v>
      </c>
    </row>
    <row r="19" spans="1:11" x14ac:dyDescent="0.25">
      <c r="A19" s="18">
        <v>1</v>
      </c>
      <c r="B19" s="19" t="s">
        <v>202</v>
      </c>
      <c r="C19" s="19" t="s">
        <v>213</v>
      </c>
      <c r="D19" s="19" t="s">
        <v>148</v>
      </c>
      <c r="E19" s="20">
        <v>0.12</v>
      </c>
      <c r="F19" s="19" t="s">
        <v>203</v>
      </c>
      <c r="G19" s="19" t="s">
        <v>57</v>
      </c>
      <c r="H19" s="19" t="s">
        <v>201</v>
      </c>
      <c r="I19" s="21"/>
      <c r="K19">
        <v>4.5</v>
      </c>
    </row>
    <row r="20" spans="1:11" x14ac:dyDescent="0.25">
      <c r="A20" s="18">
        <v>1</v>
      </c>
      <c r="B20" s="19" t="s">
        <v>90</v>
      </c>
      <c r="C20" s="19" t="s">
        <v>91</v>
      </c>
      <c r="D20" s="19" t="s">
        <v>149</v>
      </c>
      <c r="E20" s="20">
        <v>7.0000000000000007E-2</v>
      </c>
      <c r="F20" s="19" t="s">
        <v>92</v>
      </c>
      <c r="G20" s="19" t="s">
        <v>93</v>
      </c>
      <c r="H20" s="19" t="s">
        <v>84</v>
      </c>
      <c r="I20" s="21"/>
      <c r="K20">
        <v>3</v>
      </c>
    </row>
    <row r="21" spans="1:11" x14ac:dyDescent="0.25">
      <c r="A21" s="18">
        <v>1</v>
      </c>
      <c r="B21" s="19" t="s">
        <v>90</v>
      </c>
      <c r="C21" s="19" t="s">
        <v>212</v>
      </c>
      <c r="D21" s="19" t="s">
        <v>145</v>
      </c>
      <c r="E21" s="22">
        <v>5.1999999999999998E-2</v>
      </c>
      <c r="F21" s="19" t="s">
        <v>92</v>
      </c>
      <c r="G21" s="19" t="s">
        <v>93</v>
      </c>
      <c r="H21" s="19" t="s">
        <v>201</v>
      </c>
      <c r="I21" s="21"/>
      <c r="K21">
        <v>2.5</v>
      </c>
    </row>
    <row r="22" spans="1:11" x14ac:dyDescent="0.25">
      <c r="A22" s="18">
        <v>1</v>
      </c>
      <c r="B22" s="19" t="s">
        <v>114</v>
      </c>
      <c r="C22" s="19" t="s">
        <v>189</v>
      </c>
      <c r="D22" s="19" t="s">
        <v>150</v>
      </c>
      <c r="E22" s="11">
        <v>6.2399999999999997E-2</v>
      </c>
      <c r="F22" s="19" t="s">
        <v>115</v>
      </c>
      <c r="G22" s="19" t="s">
        <v>116</v>
      </c>
      <c r="H22" s="19" t="s">
        <v>84</v>
      </c>
      <c r="I22" s="21"/>
      <c r="K22">
        <v>2.5</v>
      </c>
    </row>
    <row r="23" spans="1:11" x14ac:dyDescent="0.25">
      <c r="A23" s="18">
        <v>1</v>
      </c>
      <c r="B23" s="19" t="s">
        <v>58</v>
      </c>
      <c r="C23" s="19" t="s">
        <v>163</v>
      </c>
      <c r="D23" s="19" t="s">
        <v>151</v>
      </c>
      <c r="E23" s="20">
        <v>0.18</v>
      </c>
      <c r="F23" s="19" t="s">
        <v>60</v>
      </c>
      <c r="G23" s="19" t="s">
        <v>59</v>
      </c>
      <c r="H23" s="19" t="s">
        <v>2</v>
      </c>
      <c r="I23" s="21"/>
      <c r="K23">
        <v>5</v>
      </c>
    </row>
    <row r="24" spans="1:11" x14ac:dyDescent="0.25">
      <c r="A24" s="18">
        <v>1</v>
      </c>
      <c r="B24" s="19" t="s">
        <v>58</v>
      </c>
      <c r="C24" s="19" t="s">
        <v>237</v>
      </c>
      <c r="D24" s="19" t="s">
        <v>238</v>
      </c>
      <c r="E24" s="20">
        <v>0.17</v>
      </c>
      <c r="F24" s="19" t="s">
        <v>60</v>
      </c>
      <c r="G24" s="19" t="s">
        <v>59</v>
      </c>
      <c r="H24" s="19" t="s">
        <v>2</v>
      </c>
      <c r="I24" s="21"/>
      <c r="K24">
        <v>5</v>
      </c>
    </row>
    <row r="25" spans="1:11" x14ac:dyDescent="0.25">
      <c r="A25" s="33">
        <v>1</v>
      </c>
      <c r="B25" s="34" t="s">
        <v>97</v>
      </c>
      <c r="C25" s="34" t="s">
        <v>153</v>
      </c>
      <c r="D25" s="34" t="s">
        <v>152</v>
      </c>
      <c r="E25" s="35">
        <v>0.08</v>
      </c>
      <c r="F25" s="34" t="s">
        <v>98</v>
      </c>
      <c r="G25" s="34" t="s">
        <v>21</v>
      </c>
      <c r="H25" s="34" t="s">
        <v>84</v>
      </c>
      <c r="I25" s="36"/>
      <c r="K25" s="38"/>
    </row>
    <row r="26" spans="1:11" x14ac:dyDescent="0.25">
      <c r="A26" s="18">
        <v>1</v>
      </c>
      <c r="B26" s="19" t="s">
        <v>68</v>
      </c>
      <c r="C26" s="19" t="s">
        <v>190</v>
      </c>
      <c r="D26" s="19" t="s">
        <v>137</v>
      </c>
      <c r="E26" s="20">
        <v>0.05</v>
      </c>
      <c r="F26" s="19" t="s">
        <v>69</v>
      </c>
      <c r="G26" s="19" t="s">
        <v>57</v>
      </c>
      <c r="H26" s="19" t="s">
        <v>2</v>
      </c>
      <c r="I26" s="21"/>
      <c r="K26">
        <v>4</v>
      </c>
    </row>
    <row r="27" spans="1:11" x14ac:dyDescent="0.25">
      <c r="A27" s="18">
        <v>1</v>
      </c>
      <c r="B27" s="19" t="s">
        <v>204</v>
      </c>
      <c r="C27" s="19" t="s">
        <v>249</v>
      </c>
      <c r="D27" s="19" t="s">
        <v>166</v>
      </c>
      <c r="E27" s="22">
        <v>5.8000000000000003E-2</v>
      </c>
      <c r="F27" s="19" t="s">
        <v>205</v>
      </c>
      <c r="G27" s="19" t="s">
        <v>35</v>
      </c>
      <c r="H27" s="19" t="s">
        <v>250</v>
      </c>
      <c r="I27" s="21"/>
      <c r="K27">
        <v>3</v>
      </c>
    </row>
    <row r="28" spans="1:11" x14ac:dyDescent="0.25">
      <c r="A28" s="18">
        <v>1</v>
      </c>
      <c r="B28" s="19" t="s">
        <v>112</v>
      </c>
      <c r="C28" s="19" t="s">
        <v>111</v>
      </c>
      <c r="D28" s="19" t="s">
        <v>154</v>
      </c>
      <c r="E28" s="22">
        <v>5.2999999999999999E-2</v>
      </c>
      <c r="F28" s="19" t="s">
        <v>113</v>
      </c>
      <c r="G28" s="19" t="s">
        <v>64</v>
      </c>
      <c r="H28" s="19" t="s">
        <v>84</v>
      </c>
      <c r="I28" s="21"/>
      <c r="K28">
        <v>3</v>
      </c>
    </row>
    <row r="29" spans="1:11" x14ac:dyDescent="0.25">
      <c r="A29" s="18">
        <v>1</v>
      </c>
      <c r="B29" s="19" t="s">
        <v>112</v>
      </c>
      <c r="C29" s="19" t="s">
        <v>162</v>
      </c>
      <c r="D29" s="19" t="s">
        <v>141</v>
      </c>
      <c r="E29" s="22">
        <v>7.4999999999999997E-2</v>
      </c>
      <c r="F29" s="19" t="s">
        <v>113</v>
      </c>
      <c r="G29" s="19" t="s">
        <v>64</v>
      </c>
      <c r="H29" s="19" t="s">
        <v>2</v>
      </c>
      <c r="I29" s="21"/>
      <c r="K29">
        <v>4.5</v>
      </c>
    </row>
    <row r="30" spans="1:11" x14ac:dyDescent="0.25">
      <c r="A30" s="33">
        <v>1</v>
      </c>
      <c r="B30" s="34" t="s">
        <v>33</v>
      </c>
      <c r="C30" s="34" t="s">
        <v>47</v>
      </c>
      <c r="D30" s="34" t="s">
        <v>152</v>
      </c>
      <c r="E30" s="37">
        <v>5.6000000000000001E-2</v>
      </c>
      <c r="F30" s="34" t="s">
        <v>34</v>
      </c>
      <c r="G30" s="34" t="s">
        <v>35</v>
      </c>
      <c r="H30" s="34" t="s">
        <v>2</v>
      </c>
      <c r="I30" s="36"/>
      <c r="K30" s="38"/>
    </row>
    <row r="31" spans="1:11" x14ac:dyDescent="0.25">
      <c r="A31" s="18">
        <v>1</v>
      </c>
      <c r="B31" s="19" t="s">
        <v>33</v>
      </c>
      <c r="C31" s="19" t="s">
        <v>156</v>
      </c>
      <c r="D31" s="19" t="s">
        <v>155</v>
      </c>
      <c r="E31" s="22">
        <v>8.3000000000000004E-2</v>
      </c>
      <c r="F31" s="19" t="s">
        <v>34</v>
      </c>
      <c r="G31" s="19" t="s">
        <v>35</v>
      </c>
      <c r="H31" s="19" t="s">
        <v>2</v>
      </c>
      <c r="I31" s="21"/>
      <c r="K31">
        <v>4</v>
      </c>
    </row>
    <row r="32" spans="1:11" x14ac:dyDescent="0.25">
      <c r="A32" s="18">
        <v>1</v>
      </c>
      <c r="B32" s="19" t="s">
        <v>104</v>
      </c>
      <c r="C32" s="19" t="s">
        <v>158</v>
      </c>
      <c r="D32" s="19" t="s">
        <v>157</v>
      </c>
      <c r="E32" s="22">
        <v>8.5000000000000006E-2</v>
      </c>
      <c r="F32" s="19" t="s">
        <v>103</v>
      </c>
      <c r="G32" s="19" t="s">
        <v>11</v>
      </c>
      <c r="H32" s="19" t="s">
        <v>84</v>
      </c>
      <c r="I32" s="21"/>
      <c r="K32">
        <v>2.5</v>
      </c>
    </row>
    <row r="33" spans="1:11" x14ac:dyDescent="0.25">
      <c r="A33" s="18">
        <v>1</v>
      </c>
      <c r="B33" s="19" t="s">
        <v>104</v>
      </c>
      <c r="C33" s="19" t="s">
        <v>105</v>
      </c>
      <c r="D33" s="19" t="s">
        <v>159</v>
      </c>
      <c r="E33" s="22">
        <v>0.105</v>
      </c>
      <c r="F33" s="19" t="s">
        <v>103</v>
      </c>
      <c r="G33" s="19" t="s">
        <v>11</v>
      </c>
      <c r="H33" s="19" t="s">
        <v>84</v>
      </c>
      <c r="I33" s="21"/>
      <c r="K33">
        <v>2</v>
      </c>
    </row>
    <row r="34" spans="1:11" x14ac:dyDescent="0.25">
      <c r="A34" s="18">
        <v>1</v>
      </c>
      <c r="B34" s="19" t="s">
        <v>30</v>
      </c>
      <c r="C34" s="19" t="s">
        <v>240</v>
      </c>
      <c r="D34" s="19" t="s">
        <v>160</v>
      </c>
      <c r="E34" s="22">
        <v>7.4999999999999997E-2</v>
      </c>
      <c r="F34" s="19" t="s">
        <v>7</v>
      </c>
      <c r="G34" s="19" t="s">
        <v>13</v>
      </c>
      <c r="H34" s="19" t="s">
        <v>2</v>
      </c>
      <c r="I34" s="21"/>
      <c r="K34">
        <v>1</v>
      </c>
    </row>
    <row r="35" spans="1:11" x14ac:dyDescent="0.25">
      <c r="A35" s="18">
        <v>1</v>
      </c>
      <c r="B35" s="19" t="s">
        <v>30</v>
      </c>
      <c r="C35" s="19" t="s">
        <v>241</v>
      </c>
      <c r="D35" s="19" t="s">
        <v>160</v>
      </c>
      <c r="E35" s="22">
        <v>7.4999999999999997E-2</v>
      </c>
      <c r="F35" s="19" t="s">
        <v>7</v>
      </c>
      <c r="G35" s="19" t="s">
        <v>13</v>
      </c>
      <c r="H35" s="19" t="s">
        <v>201</v>
      </c>
      <c r="I35" s="21"/>
      <c r="K35">
        <v>2</v>
      </c>
    </row>
    <row r="36" spans="1:11" x14ac:dyDescent="0.25">
      <c r="A36" s="18">
        <v>1</v>
      </c>
      <c r="B36" s="19" t="s">
        <v>30</v>
      </c>
      <c r="C36" s="19" t="s">
        <v>161</v>
      </c>
      <c r="D36" s="19" t="s">
        <v>141</v>
      </c>
      <c r="E36" s="22">
        <v>7.4999999999999997E-2</v>
      </c>
      <c r="F36" s="19" t="s">
        <v>7</v>
      </c>
      <c r="G36" s="19" t="s">
        <v>13</v>
      </c>
      <c r="H36" s="19" t="s">
        <v>2</v>
      </c>
      <c r="I36" s="21"/>
      <c r="K36">
        <v>4</v>
      </c>
    </row>
    <row r="37" spans="1:11" x14ac:dyDescent="0.25">
      <c r="A37" s="18">
        <v>1</v>
      </c>
      <c r="B37" s="19" t="s">
        <v>99</v>
      </c>
      <c r="C37" s="19" t="s">
        <v>100</v>
      </c>
      <c r="D37" s="19" t="s">
        <v>221</v>
      </c>
      <c r="E37" s="11"/>
      <c r="F37" s="19" t="s">
        <v>101</v>
      </c>
      <c r="G37" s="19" t="s">
        <v>101</v>
      </c>
      <c r="H37" s="19" t="s">
        <v>84</v>
      </c>
      <c r="I37" s="21"/>
      <c r="K37">
        <v>4</v>
      </c>
    </row>
    <row r="38" spans="1:11" x14ac:dyDescent="0.25">
      <c r="A38" s="18">
        <v>2</v>
      </c>
      <c r="B38" s="19" t="s">
        <v>45</v>
      </c>
      <c r="C38" s="19" t="s">
        <v>191</v>
      </c>
      <c r="D38" s="19" t="s">
        <v>145</v>
      </c>
      <c r="E38" s="11">
        <v>4.4999999999999998E-2</v>
      </c>
      <c r="F38" s="19" t="s">
        <v>46</v>
      </c>
      <c r="G38" s="19" t="s">
        <v>21</v>
      </c>
      <c r="H38" s="19" t="s">
        <v>80</v>
      </c>
      <c r="I38" s="21"/>
      <c r="K38">
        <v>3</v>
      </c>
    </row>
    <row r="39" spans="1:11" x14ac:dyDescent="0.25">
      <c r="A39" s="18">
        <v>2</v>
      </c>
      <c r="B39" s="19" t="s">
        <v>71</v>
      </c>
      <c r="C39" s="19" t="s">
        <v>70</v>
      </c>
      <c r="D39" s="19" t="s">
        <v>166</v>
      </c>
      <c r="E39" s="11">
        <v>6.8000000000000005E-2</v>
      </c>
      <c r="F39" s="19" t="s">
        <v>67</v>
      </c>
      <c r="G39" s="19" t="s">
        <v>44</v>
      </c>
      <c r="H39" s="19" t="s">
        <v>80</v>
      </c>
      <c r="I39" s="21"/>
      <c r="K39">
        <v>2</v>
      </c>
    </row>
    <row r="40" spans="1:11" x14ac:dyDescent="0.25">
      <c r="A40" s="18">
        <v>1</v>
      </c>
      <c r="B40" s="19" t="s">
        <v>71</v>
      </c>
      <c r="C40" s="19" t="s">
        <v>66</v>
      </c>
      <c r="D40" s="19" t="s">
        <v>143</v>
      </c>
      <c r="E40" s="22">
        <v>5.2999999999999999E-2</v>
      </c>
      <c r="F40" s="19" t="s">
        <v>67</v>
      </c>
      <c r="G40" s="19" t="s">
        <v>44</v>
      </c>
      <c r="H40" s="19" t="s">
        <v>2</v>
      </c>
      <c r="I40" s="21"/>
      <c r="K40">
        <v>3</v>
      </c>
    </row>
    <row r="41" spans="1:11" x14ac:dyDescent="0.25">
      <c r="A41" s="18">
        <v>1</v>
      </c>
      <c r="B41" s="19" t="s">
        <v>223</v>
      </c>
      <c r="C41" s="19" t="s">
        <v>224</v>
      </c>
      <c r="D41" s="19" t="s">
        <v>225</v>
      </c>
      <c r="E41" s="22">
        <v>4.4999999999999998E-2</v>
      </c>
      <c r="F41" s="19" t="s">
        <v>226</v>
      </c>
      <c r="G41" s="19" t="s">
        <v>76</v>
      </c>
      <c r="H41" s="19" t="s">
        <v>201</v>
      </c>
      <c r="I41" s="21"/>
      <c r="K41">
        <v>2.5</v>
      </c>
    </row>
    <row r="42" spans="1:11" x14ac:dyDescent="0.25">
      <c r="A42" s="18">
        <v>1</v>
      </c>
      <c r="B42" s="19" t="s">
        <v>29</v>
      </c>
      <c r="C42" s="19" t="s">
        <v>3</v>
      </c>
      <c r="D42" s="19" t="s">
        <v>152</v>
      </c>
      <c r="E42" s="22">
        <v>4.4999999999999998E-2</v>
      </c>
      <c r="F42" s="19" t="s">
        <v>6</v>
      </c>
      <c r="G42" s="19" t="s">
        <v>14</v>
      </c>
      <c r="H42" s="19" t="s">
        <v>2</v>
      </c>
      <c r="I42" s="21"/>
      <c r="K42">
        <v>2.5</v>
      </c>
    </row>
    <row r="43" spans="1:11" x14ac:dyDescent="0.25">
      <c r="A43" s="18">
        <v>1</v>
      </c>
      <c r="B43" s="19" t="s">
        <v>248</v>
      </c>
      <c r="C43" s="19" t="s">
        <v>246</v>
      </c>
      <c r="D43" s="19" t="s">
        <v>151</v>
      </c>
      <c r="E43" s="22">
        <v>9.8000000000000004E-2</v>
      </c>
      <c r="F43" s="19" t="s">
        <v>247</v>
      </c>
      <c r="G43" s="19" t="s">
        <v>93</v>
      </c>
      <c r="H43" s="19" t="s">
        <v>201</v>
      </c>
      <c r="I43" s="21"/>
      <c r="K43">
        <v>4.5</v>
      </c>
    </row>
    <row r="44" spans="1:11" x14ac:dyDescent="0.25">
      <c r="A44" s="18">
        <v>1</v>
      </c>
      <c r="B44" s="19" t="s">
        <v>242</v>
      </c>
      <c r="C44" s="19" t="s">
        <v>129</v>
      </c>
      <c r="D44" s="19" t="s">
        <v>137</v>
      </c>
      <c r="E44" s="22">
        <v>4.4999999999999998E-2</v>
      </c>
      <c r="F44" s="19" t="s">
        <v>243</v>
      </c>
      <c r="G44" s="19" t="s">
        <v>244</v>
      </c>
      <c r="H44" s="19" t="s">
        <v>245</v>
      </c>
      <c r="I44" s="21"/>
      <c r="K44">
        <v>4.5</v>
      </c>
    </row>
    <row r="45" spans="1:11" x14ac:dyDescent="0.25">
      <c r="A45" s="18">
        <v>1</v>
      </c>
      <c r="B45" s="19" t="s">
        <v>227</v>
      </c>
      <c r="C45" s="19" t="s">
        <v>55</v>
      </c>
      <c r="D45" s="19" t="s">
        <v>167</v>
      </c>
      <c r="E45" s="22">
        <v>4.9000000000000002E-2</v>
      </c>
      <c r="F45" s="19" t="s">
        <v>56</v>
      </c>
      <c r="G45" s="19" t="s">
        <v>57</v>
      </c>
      <c r="H45" s="19" t="s">
        <v>2</v>
      </c>
      <c r="I45" s="21"/>
      <c r="K45">
        <v>4</v>
      </c>
    </row>
    <row r="46" spans="1:11" x14ac:dyDescent="0.25">
      <c r="A46" s="33">
        <v>1</v>
      </c>
      <c r="B46" s="34" t="s">
        <v>36</v>
      </c>
      <c r="C46" s="34" t="s">
        <v>49</v>
      </c>
      <c r="D46" s="34" t="s">
        <v>168</v>
      </c>
      <c r="E46" s="37">
        <v>7.1999999999999995E-2</v>
      </c>
      <c r="F46" s="34" t="s">
        <v>15</v>
      </c>
      <c r="G46" s="34" t="s">
        <v>16</v>
      </c>
      <c r="H46" s="34" t="s">
        <v>2</v>
      </c>
      <c r="I46" s="36"/>
      <c r="K46" s="38"/>
    </row>
    <row r="47" spans="1:11" x14ac:dyDescent="0.25">
      <c r="A47" s="18">
        <v>1</v>
      </c>
      <c r="B47" s="19" t="s">
        <v>36</v>
      </c>
      <c r="C47" s="19" t="s">
        <v>171</v>
      </c>
      <c r="D47" s="19" t="s">
        <v>141</v>
      </c>
      <c r="E47" s="22">
        <v>6.2E-2</v>
      </c>
      <c r="F47" s="19" t="s">
        <v>15</v>
      </c>
      <c r="G47" s="19" t="s">
        <v>16</v>
      </c>
      <c r="H47" s="19" t="s">
        <v>2</v>
      </c>
      <c r="I47" s="21"/>
      <c r="K47">
        <v>4</v>
      </c>
    </row>
    <row r="48" spans="1:11" x14ac:dyDescent="0.25">
      <c r="A48" s="18">
        <v>1</v>
      </c>
      <c r="B48" s="19" t="s">
        <v>39</v>
      </c>
      <c r="C48" s="19" t="s">
        <v>170</v>
      </c>
      <c r="D48" s="19" t="s">
        <v>151</v>
      </c>
      <c r="E48" s="22">
        <v>8.5000000000000006E-2</v>
      </c>
      <c r="F48" s="19" t="s">
        <v>22</v>
      </c>
      <c r="G48" s="19" t="s">
        <v>14</v>
      </c>
      <c r="H48" s="19" t="s">
        <v>2</v>
      </c>
      <c r="I48" s="21"/>
      <c r="K48">
        <v>3.5</v>
      </c>
    </row>
    <row r="49" spans="1:11" x14ac:dyDescent="0.25">
      <c r="A49" s="18">
        <v>2</v>
      </c>
      <c r="B49" s="19" t="s">
        <v>61</v>
      </c>
      <c r="C49" s="19" t="s">
        <v>169</v>
      </c>
      <c r="D49" s="19" t="s">
        <v>135</v>
      </c>
      <c r="E49" s="22">
        <v>4.8000000000000001E-2</v>
      </c>
      <c r="F49" s="19" t="s">
        <v>61</v>
      </c>
      <c r="G49" s="19" t="s">
        <v>12</v>
      </c>
      <c r="H49" s="19" t="s">
        <v>80</v>
      </c>
      <c r="I49" s="21"/>
      <c r="K49">
        <v>2</v>
      </c>
    </row>
    <row r="50" spans="1:11" x14ac:dyDescent="0.25">
      <c r="A50" s="18">
        <v>1</v>
      </c>
      <c r="B50" s="19" t="s">
        <v>81</v>
      </c>
      <c r="C50" s="19" t="s">
        <v>172</v>
      </c>
      <c r="D50" s="19" t="s">
        <v>141</v>
      </c>
      <c r="E50" s="22">
        <v>6.4000000000000001E-2</v>
      </c>
      <c r="F50" s="19" t="s">
        <v>82</v>
      </c>
      <c r="G50" s="19" t="s">
        <v>83</v>
      </c>
      <c r="H50" s="19" t="s">
        <v>84</v>
      </c>
      <c r="I50" s="21"/>
      <c r="K50">
        <v>3</v>
      </c>
    </row>
    <row r="51" spans="1:11" x14ac:dyDescent="0.25">
      <c r="A51" s="18">
        <v>1</v>
      </c>
      <c r="B51" s="19" t="s">
        <v>72</v>
      </c>
      <c r="C51" s="19" t="s">
        <v>174</v>
      </c>
      <c r="D51" s="19" t="s">
        <v>173</v>
      </c>
      <c r="E51" s="22">
        <v>4.4999999999999998E-2</v>
      </c>
      <c r="F51" s="19" t="s">
        <v>65</v>
      </c>
      <c r="G51" s="19" t="s">
        <v>24</v>
      </c>
      <c r="H51" s="19" t="s">
        <v>2</v>
      </c>
      <c r="I51" s="21"/>
      <c r="K51">
        <v>2</v>
      </c>
    </row>
    <row r="52" spans="1:11" x14ac:dyDescent="0.25">
      <c r="A52" s="18">
        <v>1</v>
      </c>
      <c r="B52" s="19" t="s">
        <v>126</v>
      </c>
      <c r="C52" s="19" t="s">
        <v>192</v>
      </c>
      <c r="D52" s="19" t="s">
        <v>137</v>
      </c>
      <c r="E52" s="22">
        <v>4.4999999999999998E-2</v>
      </c>
      <c r="F52" s="19" t="s">
        <v>127</v>
      </c>
      <c r="G52" s="19" t="s">
        <v>128</v>
      </c>
      <c r="H52" s="19" t="s">
        <v>2</v>
      </c>
      <c r="I52" s="21"/>
      <c r="K52">
        <v>5</v>
      </c>
    </row>
    <row r="53" spans="1:11" x14ac:dyDescent="0.25">
      <c r="A53" s="18">
        <v>1</v>
      </c>
      <c r="B53" s="19" t="s">
        <v>182</v>
      </c>
      <c r="C53" s="19" t="s">
        <v>181</v>
      </c>
      <c r="D53" s="19" t="s">
        <v>180</v>
      </c>
      <c r="E53" s="22">
        <v>8.5000000000000006E-2</v>
      </c>
      <c r="F53" s="19" t="s">
        <v>85</v>
      </c>
      <c r="G53" s="19" t="s">
        <v>86</v>
      </c>
      <c r="H53" s="19" t="s">
        <v>84</v>
      </c>
      <c r="I53" s="21"/>
      <c r="K53">
        <v>2</v>
      </c>
    </row>
    <row r="54" spans="1:11" x14ac:dyDescent="0.25">
      <c r="A54" s="18">
        <v>1</v>
      </c>
      <c r="B54" s="19" t="s">
        <v>108</v>
      </c>
      <c r="C54" s="19" t="s">
        <v>193</v>
      </c>
      <c r="D54" s="19" t="s">
        <v>145</v>
      </c>
      <c r="E54" s="22">
        <v>5.8999999999999997E-2</v>
      </c>
      <c r="F54" s="19" t="s">
        <v>106</v>
      </c>
      <c r="G54" s="19" t="s">
        <v>107</v>
      </c>
      <c r="H54" s="19" t="s">
        <v>84</v>
      </c>
      <c r="I54" s="21" t="s">
        <v>222</v>
      </c>
      <c r="J54" s="31"/>
      <c r="K54" s="32" t="s">
        <v>230</v>
      </c>
    </row>
    <row r="55" spans="1:11" x14ac:dyDescent="0.25">
      <c r="A55" s="25">
        <v>1</v>
      </c>
      <c r="B55" s="19" t="s">
        <v>73</v>
      </c>
      <c r="C55" s="19" t="s">
        <v>195</v>
      </c>
      <c r="D55" s="19" t="s">
        <v>151</v>
      </c>
      <c r="E55" s="20">
        <v>9.2499999999999999E-2</v>
      </c>
      <c r="F55" s="19" t="s">
        <v>41</v>
      </c>
      <c r="G55" s="19" t="s">
        <v>42</v>
      </c>
      <c r="H55" s="19" t="s">
        <v>2</v>
      </c>
      <c r="I55" s="21"/>
      <c r="K55">
        <v>4.5</v>
      </c>
    </row>
    <row r="56" spans="1:11" x14ac:dyDescent="0.25">
      <c r="A56" s="25">
        <v>1</v>
      </c>
      <c r="B56" s="19" t="s">
        <v>94</v>
      </c>
      <c r="C56" s="19" t="s">
        <v>96</v>
      </c>
      <c r="D56" s="19" t="s">
        <v>141</v>
      </c>
      <c r="E56" s="20">
        <v>7.0000000000000007E-2</v>
      </c>
      <c r="F56" s="19" t="s">
        <v>95</v>
      </c>
      <c r="G56" s="19" t="s">
        <v>11</v>
      </c>
      <c r="H56" s="19" t="s">
        <v>84</v>
      </c>
      <c r="I56" s="21"/>
      <c r="K56">
        <v>3.5</v>
      </c>
    </row>
    <row r="57" spans="1:11" x14ac:dyDescent="0.25">
      <c r="A57" s="18">
        <v>1</v>
      </c>
      <c r="B57" s="19" t="s">
        <v>62</v>
      </c>
      <c r="C57" s="19" t="s">
        <v>194</v>
      </c>
      <c r="D57" s="19" t="s">
        <v>141</v>
      </c>
      <c r="E57" s="22">
        <v>5.8999999999999997E-2</v>
      </c>
      <c r="F57" s="19" t="s">
        <v>63</v>
      </c>
      <c r="G57" s="19" t="s">
        <v>64</v>
      </c>
      <c r="H57" s="19" t="s">
        <v>2</v>
      </c>
      <c r="I57" s="21" t="s">
        <v>222</v>
      </c>
      <c r="K57" s="32" t="s">
        <v>230</v>
      </c>
    </row>
    <row r="58" spans="1:11" x14ac:dyDescent="0.25">
      <c r="A58" s="18">
        <v>1</v>
      </c>
      <c r="B58" s="19" t="s">
        <v>74</v>
      </c>
      <c r="C58" s="19" t="s">
        <v>175</v>
      </c>
      <c r="D58" s="19" t="s">
        <v>145</v>
      </c>
      <c r="E58" s="22">
        <v>5.8000000000000003E-2</v>
      </c>
      <c r="F58" s="19" t="s">
        <v>75</v>
      </c>
      <c r="G58" s="19" t="s">
        <v>76</v>
      </c>
      <c r="H58" s="19" t="s">
        <v>2</v>
      </c>
      <c r="I58" s="21"/>
      <c r="K58">
        <v>4</v>
      </c>
    </row>
    <row r="59" spans="1:11" x14ac:dyDescent="0.25">
      <c r="A59" s="18">
        <v>1</v>
      </c>
      <c r="B59" s="19" t="s">
        <v>87</v>
      </c>
      <c r="C59" s="19" t="s">
        <v>196</v>
      </c>
      <c r="D59" s="19" t="s">
        <v>145</v>
      </c>
      <c r="E59" s="22">
        <v>5.6000000000000001E-2</v>
      </c>
      <c r="F59" s="19" t="s">
        <v>88</v>
      </c>
      <c r="G59" s="19" t="s">
        <v>79</v>
      </c>
      <c r="H59" s="19" t="s">
        <v>84</v>
      </c>
      <c r="I59" s="21"/>
      <c r="K59">
        <v>2.5</v>
      </c>
    </row>
    <row r="60" spans="1:11" x14ac:dyDescent="0.25">
      <c r="A60" s="18">
        <v>1</v>
      </c>
      <c r="B60" s="19" t="s">
        <v>199</v>
      </c>
      <c r="C60" s="19" t="s">
        <v>208</v>
      </c>
      <c r="D60" s="19" t="s">
        <v>141</v>
      </c>
      <c r="E60" s="20">
        <v>0.06</v>
      </c>
      <c r="F60" s="19" t="s">
        <v>200</v>
      </c>
      <c r="G60" s="19" t="s">
        <v>24</v>
      </c>
      <c r="H60" s="19" t="s">
        <v>201</v>
      </c>
      <c r="I60" s="21"/>
      <c r="K60">
        <v>2.5</v>
      </c>
    </row>
    <row r="61" spans="1:11" x14ac:dyDescent="0.25">
      <c r="A61" s="18">
        <v>1</v>
      </c>
      <c r="B61" s="19" t="s">
        <v>109</v>
      </c>
      <c r="C61" s="19" t="s">
        <v>197</v>
      </c>
      <c r="D61" s="19" t="s">
        <v>145</v>
      </c>
      <c r="E61" s="22">
        <v>5.2999999999999999E-2</v>
      </c>
      <c r="F61" s="19" t="s">
        <v>110</v>
      </c>
      <c r="G61" s="19" t="s">
        <v>16</v>
      </c>
      <c r="H61" s="19" t="s">
        <v>84</v>
      </c>
      <c r="I61" s="21"/>
      <c r="K61">
        <v>2</v>
      </c>
    </row>
    <row r="62" spans="1:11" x14ac:dyDescent="0.25">
      <c r="A62" s="18">
        <v>1</v>
      </c>
      <c r="B62" s="19" t="s">
        <v>38</v>
      </c>
      <c r="C62" s="19" t="s">
        <v>19</v>
      </c>
      <c r="D62" s="19" t="s">
        <v>136</v>
      </c>
      <c r="E62" s="22">
        <v>4.8000000000000001E-2</v>
      </c>
      <c r="F62" s="19" t="s">
        <v>20</v>
      </c>
      <c r="G62" s="19" t="s">
        <v>21</v>
      </c>
      <c r="H62" s="19" t="s">
        <v>2</v>
      </c>
      <c r="I62" s="21"/>
      <c r="K62">
        <v>3</v>
      </c>
    </row>
    <row r="63" spans="1:11" x14ac:dyDescent="0.25">
      <c r="A63" s="18">
        <v>1</v>
      </c>
      <c r="B63" s="19" t="s">
        <v>235</v>
      </c>
      <c r="C63" s="19" t="s">
        <v>234</v>
      </c>
      <c r="D63" s="19" t="s">
        <v>141</v>
      </c>
      <c r="E63" s="22">
        <v>7.0000000000000007E-2</v>
      </c>
      <c r="F63" s="19" t="s">
        <v>43</v>
      </c>
      <c r="G63" s="19" t="s">
        <v>44</v>
      </c>
      <c r="H63" s="19" t="s">
        <v>2</v>
      </c>
      <c r="I63" s="21"/>
      <c r="K63">
        <v>4.5</v>
      </c>
    </row>
    <row r="64" spans="1:11" x14ac:dyDescent="0.25">
      <c r="A64" s="18">
        <v>1</v>
      </c>
      <c r="B64" s="19" t="s">
        <v>117</v>
      </c>
      <c r="C64" s="19" t="s">
        <v>118</v>
      </c>
      <c r="D64" s="19" t="s">
        <v>142</v>
      </c>
      <c r="E64" s="22">
        <v>7.3999999999999996E-2</v>
      </c>
      <c r="F64" s="19" t="s">
        <v>119</v>
      </c>
      <c r="G64" s="19" t="s">
        <v>120</v>
      </c>
      <c r="H64" s="19" t="s">
        <v>84</v>
      </c>
      <c r="I64" s="21"/>
      <c r="K64">
        <v>1.5</v>
      </c>
    </row>
    <row r="65" spans="1:11" x14ac:dyDescent="0.25">
      <c r="A65" s="18">
        <v>2</v>
      </c>
      <c r="B65" s="19" t="s">
        <v>77</v>
      </c>
      <c r="C65" s="19" t="s">
        <v>176</v>
      </c>
      <c r="D65" s="19" t="s">
        <v>151</v>
      </c>
      <c r="E65" s="22">
        <v>0.09</v>
      </c>
      <c r="F65" s="19" t="s">
        <v>78</v>
      </c>
      <c r="G65" s="19" t="s">
        <v>79</v>
      </c>
      <c r="H65" s="19" t="s">
        <v>80</v>
      </c>
      <c r="I65" s="21"/>
      <c r="K65">
        <v>3.5</v>
      </c>
    </row>
    <row r="66" spans="1:11" x14ac:dyDescent="0.25">
      <c r="A66" s="33">
        <v>1</v>
      </c>
      <c r="B66" s="34" t="s">
        <v>50</v>
      </c>
      <c r="C66" s="34" t="s">
        <v>178</v>
      </c>
      <c r="D66" s="34" t="s">
        <v>177</v>
      </c>
      <c r="E66" s="37">
        <v>9.9000000000000005E-2</v>
      </c>
      <c r="F66" s="34" t="s">
        <v>51</v>
      </c>
      <c r="G66" s="34" t="s">
        <v>52</v>
      </c>
      <c r="H66" s="34" t="s">
        <v>84</v>
      </c>
      <c r="I66" s="36"/>
      <c r="K66" s="38"/>
    </row>
    <row r="67" spans="1:11" x14ac:dyDescent="0.25">
      <c r="A67" s="18">
        <v>1</v>
      </c>
      <c r="B67" s="19" t="s">
        <v>50</v>
      </c>
      <c r="C67" s="19" t="s">
        <v>179</v>
      </c>
      <c r="D67" s="19" t="s">
        <v>141</v>
      </c>
      <c r="E67" s="22">
        <v>6.3E-2</v>
      </c>
      <c r="F67" s="19" t="s">
        <v>51</v>
      </c>
      <c r="G67" s="19" t="s">
        <v>52</v>
      </c>
      <c r="H67" s="19" t="s">
        <v>2</v>
      </c>
      <c r="I67" s="21"/>
      <c r="K67">
        <v>4</v>
      </c>
    </row>
    <row r="68" spans="1:11" x14ac:dyDescent="0.25">
      <c r="A68" s="18">
        <v>1</v>
      </c>
      <c r="B68" s="19" t="s">
        <v>130</v>
      </c>
      <c r="C68" s="19" t="s">
        <v>129</v>
      </c>
      <c r="D68" s="19" t="s">
        <v>137</v>
      </c>
      <c r="E68" s="20">
        <v>0.05</v>
      </c>
      <c r="F68" s="19" t="s">
        <v>119</v>
      </c>
      <c r="G68" s="19" t="s">
        <v>120</v>
      </c>
      <c r="H68" s="19" t="s">
        <v>131</v>
      </c>
      <c r="I68" s="21"/>
      <c r="K68">
        <v>4</v>
      </c>
    </row>
    <row r="69" spans="1:11" x14ac:dyDescent="0.25">
      <c r="A69" s="18">
        <v>2</v>
      </c>
      <c r="B69" s="19" t="s">
        <v>40</v>
      </c>
      <c r="C69" s="19" t="s">
        <v>183</v>
      </c>
      <c r="D69" s="19" t="s">
        <v>141</v>
      </c>
      <c r="E69" s="22">
        <v>6.5000000000000002E-2</v>
      </c>
      <c r="F69" s="19" t="s">
        <v>23</v>
      </c>
      <c r="G69" s="19" t="s">
        <v>24</v>
      </c>
      <c r="H69" s="19" t="s">
        <v>80</v>
      </c>
      <c r="I69" s="21"/>
      <c r="J69" s="31"/>
      <c r="K69" s="32">
        <v>2.5</v>
      </c>
    </row>
    <row r="70" spans="1:11" ht="15.75" thickBot="1" x14ac:dyDescent="0.3">
      <c r="A70" s="26">
        <v>1</v>
      </c>
      <c r="B70" s="27" t="s">
        <v>186</v>
      </c>
      <c r="C70" s="27" t="s">
        <v>185</v>
      </c>
      <c r="D70" s="27" t="s">
        <v>184</v>
      </c>
      <c r="E70" s="28">
        <v>0.06</v>
      </c>
      <c r="F70" s="27" t="s">
        <v>48</v>
      </c>
      <c r="G70" s="27" t="s">
        <v>28</v>
      </c>
      <c r="H70" s="27" t="s">
        <v>2</v>
      </c>
      <c r="I70" s="29"/>
      <c r="K70">
        <v>3</v>
      </c>
    </row>
    <row r="71" spans="1:11" ht="15.75" thickTop="1" x14ac:dyDescent="0.25">
      <c r="E71" s="8">
        <f>SUM(E3:E70)</f>
        <v>4.5748999999999995</v>
      </c>
    </row>
  </sheetData>
  <sortState ref="A4:I79">
    <sortCondition ref="B4:B79"/>
    <sortCondition ref="C4:C79"/>
  </sortState>
  <pageMargins left="0.25" right="0.25" top="0.25" bottom="0.25" header="0.05" footer="0.05"/>
  <pageSetup paperSize="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8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8.85546875" hidden="1" customWidth="1"/>
  </cols>
  <sheetData>
    <row r="1" spans="1:11" ht="27" thickBot="1" x14ac:dyDescent="0.45">
      <c r="A1" s="12" t="s">
        <v>229</v>
      </c>
      <c r="E1" t="s">
        <v>228</v>
      </c>
      <c r="F1" s="13"/>
    </row>
    <row r="2" spans="1:11" ht="16.5" thickTop="1" thickBot="1" x14ac:dyDescent="0.3">
      <c r="A2" s="5" t="s">
        <v>1</v>
      </c>
      <c r="B2" s="6" t="s">
        <v>140</v>
      </c>
      <c r="C2" s="6" t="s">
        <v>139</v>
      </c>
      <c r="D2" s="6" t="s">
        <v>144</v>
      </c>
      <c r="E2" s="9" t="s">
        <v>134</v>
      </c>
      <c r="F2" s="6" t="s">
        <v>5</v>
      </c>
      <c r="G2" s="6" t="s">
        <v>4</v>
      </c>
      <c r="H2" s="6" t="s">
        <v>0</v>
      </c>
      <c r="I2" s="7" t="s">
        <v>198</v>
      </c>
    </row>
    <row r="3" spans="1:11" x14ac:dyDescent="0.25">
      <c r="A3" s="18">
        <v>1</v>
      </c>
      <c r="B3" s="19" t="s">
        <v>206</v>
      </c>
      <c r="C3" s="19" t="s">
        <v>207</v>
      </c>
      <c r="D3" s="19" t="s">
        <v>141</v>
      </c>
      <c r="E3" s="20">
        <v>7.0000000000000007E-2</v>
      </c>
      <c r="F3" s="19" t="s">
        <v>206</v>
      </c>
      <c r="G3" s="19" t="s">
        <v>24</v>
      </c>
      <c r="H3" s="19" t="s">
        <v>201</v>
      </c>
      <c r="I3" s="21"/>
      <c r="K3">
        <v>2.5</v>
      </c>
    </row>
    <row r="4" spans="1:11" x14ac:dyDescent="0.25">
      <c r="A4" s="18">
        <v>1</v>
      </c>
      <c r="B4" s="19" t="s">
        <v>32</v>
      </c>
      <c r="C4" s="19" t="s">
        <v>9</v>
      </c>
      <c r="D4" s="19" t="s">
        <v>143</v>
      </c>
      <c r="E4" s="22">
        <v>5.8000000000000003E-2</v>
      </c>
      <c r="F4" s="19" t="s">
        <v>10</v>
      </c>
      <c r="G4" s="19" t="s">
        <v>11</v>
      </c>
      <c r="H4" s="19" t="s">
        <v>84</v>
      </c>
      <c r="I4" s="21"/>
      <c r="K4">
        <v>3.5</v>
      </c>
    </row>
    <row r="5" spans="1:11" x14ac:dyDescent="0.25">
      <c r="A5" s="18">
        <v>1</v>
      </c>
      <c r="B5" s="19" t="s">
        <v>132</v>
      </c>
      <c r="C5" s="19" t="s">
        <v>209</v>
      </c>
      <c r="D5" s="19" t="s">
        <v>137</v>
      </c>
      <c r="E5" s="22">
        <v>4.7E-2</v>
      </c>
      <c r="F5" s="19" t="s">
        <v>210</v>
      </c>
      <c r="G5" s="19" t="s">
        <v>93</v>
      </c>
      <c r="H5" s="19" t="s">
        <v>211</v>
      </c>
      <c r="I5" s="21"/>
      <c r="K5">
        <v>5</v>
      </c>
    </row>
    <row r="6" spans="1:11" x14ac:dyDescent="0.25">
      <c r="A6" s="18">
        <v>1</v>
      </c>
      <c r="B6" s="19" t="s">
        <v>214</v>
      </c>
      <c r="C6" s="19" t="s">
        <v>215</v>
      </c>
      <c r="D6" s="19" t="s">
        <v>150</v>
      </c>
      <c r="E6" s="22">
        <v>5.3999999999999999E-2</v>
      </c>
      <c r="F6" s="19" t="s">
        <v>216</v>
      </c>
      <c r="G6" s="19" t="s">
        <v>14</v>
      </c>
      <c r="H6" s="19" t="s">
        <v>201</v>
      </c>
      <c r="I6" s="21"/>
      <c r="K6">
        <v>3</v>
      </c>
    </row>
    <row r="7" spans="1:11" x14ac:dyDescent="0.25">
      <c r="A7" s="18">
        <v>1</v>
      </c>
      <c r="B7" s="19" t="s">
        <v>217</v>
      </c>
      <c r="C7" s="19" t="s">
        <v>218</v>
      </c>
      <c r="D7" s="19" t="s">
        <v>148</v>
      </c>
      <c r="E7" s="22">
        <v>5.3999999999999999E-2</v>
      </c>
      <c r="F7" s="19" t="s">
        <v>219</v>
      </c>
      <c r="G7" s="19" t="s">
        <v>220</v>
      </c>
      <c r="H7" s="19" t="s">
        <v>201</v>
      </c>
      <c r="I7" s="21"/>
      <c r="K7">
        <v>3</v>
      </c>
    </row>
    <row r="8" spans="1:11" x14ac:dyDescent="0.25">
      <c r="A8" s="18">
        <v>1</v>
      </c>
      <c r="B8" s="19" t="s">
        <v>89</v>
      </c>
      <c r="C8" s="19" t="s">
        <v>188</v>
      </c>
      <c r="D8" s="19" t="s">
        <v>146</v>
      </c>
      <c r="E8" s="22">
        <v>6.5000000000000002E-2</v>
      </c>
      <c r="F8" s="19" t="s">
        <v>78</v>
      </c>
      <c r="G8" s="19" t="s">
        <v>79</v>
      </c>
      <c r="H8" s="19" t="s">
        <v>84</v>
      </c>
      <c r="I8" s="21"/>
      <c r="K8">
        <v>3</v>
      </c>
    </row>
    <row r="9" spans="1:11" x14ac:dyDescent="0.25">
      <c r="A9" s="18">
        <v>1</v>
      </c>
      <c r="B9" s="19" t="s">
        <v>89</v>
      </c>
      <c r="C9" s="19" t="s">
        <v>102</v>
      </c>
      <c r="D9" s="19" t="s">
        <v>147</v>
      </c>
      <c r="E9" s="20">
        <v>7.0000000000000007E-2</v>
      </c>
      <c r="F9" s="19" t="s">
        <v>78</v>
      </c>
      <c r="G9" s="19" t="s">
        <v>79</v>
      </c>
      <c r="H9" s="19" t="s">
        <v>84</v>
      </c>
      <c r="I9" s="21"/>
      <c r="K9">
        <v>2.5</v>
      </c>
    </row>
    <row r="10" spans="1:11" x14ac:dyDescent="0.25">
      <c r="A10" s="23">
        <v>1</v>
      </c>
      <c r="B10" s="24" t="s">
        <v>121</v>
      </c>
      <c r="C10" s="24" t="s">
        <v>164</v>
      </c>
      <c r="D10" s="24" t="s">
        <v>141</v>
      </c>
      <c r="E10" s="20">
        <v>7.0000000000000007E-2</v>
      </c>
      <c r="F10" s="24" t="s">
        <v>122</v>
      </c>
      <c r="G10" s="24" t="s">
        <v>83</v>
      </c>
      <c r="H10" s="24" t="s">
        <v>84</v>
      </c>
      <c r="I10" s="21"/>
      <c r="K10">
        <v>3</v>
      </c>
    </row>
    <row r="11" spans="1:11" x14ac:dyDescent="0.25">
      <c r="A11" s="18">
        <v>1</v>
      </c>
      <c r="B11" s="19" t="s">
        <v>202</v>
      </c>
      <c r="C11" s="19" t="s">
        <v>213</v>
      </c>
      <c r="D11" s="19" t="s">
        <v>148</v>
      </c>
      <c r="E11" s="20">
        <v>0.12</v>
      </c>
      <c r="F11" s="19" t="s">
        <v>203</v>
      </c>
      <c r="G11" s="19" t="s">
        <v>57</v>
      </c>
      <c r="H11" s="19" t="s">
        <v>201</v>
      </c>
      <c r="I11" s="21"/>
      <c r="K11">
        <v>4.5</v>
      </c>
    </row>
    <row r="12" spans="1:11" x14ac:dyDescent="0.25">
      <c r="A12" s="18">
        <v>1</v>
      </c>
      <c r="B12" s="19" t="s">
        <v>90</v>
      </c>
      <c r="C12" s="19" t="s">
        <v>91</v>
      </c>
      <c r="D12" s="19" t="s">
        <v>149</v>
      </c>
      <c r="E12" s="20">
        <v>7.0000000000000007E-2</v>
      </c>
      <c r="F12" s="19" t="s">
        <v>92</v>
      </c>
      <c r="G12" s="19" t="s">
        <v>93</v>
      </c>
      <c r="H12" s="19" t="s">
        <v>84</v>
      </c>
      <c r="I12" s="21"/>
      <c r="K12">
        <v>3</v>
      </c>
    </row>
    <row r="13" spans="1:11" x14ac:dyDescent="0.25">
      <c r="A13" s="18">
        <v>1</v>
      </c>
      <c r="B13" s="19" t="s">
        <v>90</v>
      </c>
      <c r="C13" s="19" t="s">
        <v>212</v>
      </c>
      <c r="D13" s="19" t="s">
        <v>145</v>
      </c>
      <c r="E13" s="22">
        <v>5.1999999999999998E-2</v>
      </c>
      <c r="F13" s="19" t="s">
        <v>92</v>
      </c>
      <c r="G13" s="19" t="s">
        <v>93</v>
      </c>
      <c r="H13" s="19" t="s">
        <v>201</v>
      </c>
      <c r="I13" s="21"/>
      <c r="K13">
        <v>2.5</v>
      </c>
    </row>
    <row r="14" spans="1:11" x14ac:dyDescent="0.25">
      <c r="A14" s="18">
        <v>1</v>
      </c>
      <c r="B14" s="19" t="s">
        <v>112</v>
      </c>
      <c r="C14" s="19" t="s">
        <v>111</v>
      </c>
      <c r="D14" s="19" t="s">
        <v>154</v>
      </c>
      <c r="E14" s="22">
        <v>5.2999999999999999E-2</v>
      </c>
      <c r="F14" s="19" t="s">
        <v>113</v>
      </c>
      <c r="G14" s="19" t="s">
        <v>64</v>
      </c>
      <c r="H14" s="19" t="s">
        <v>84</v>
      </c>
      <c r="I14" s="21"/>
      <c r="K14">
        <v>3</v>
      </c>
    </row>
    <row r="15" spans="1:11" x14ac:dyDescent="0.25">
      <c r="A15" s="18">
        <v>1</v>
      </c>
      <c r="B15" s="19" t="s">
        <v>104</v>
      </c>
      <c r="C15" s="19" t="s">
        <v>158</v>
      </c>
      <c r="D15" s="19" t="s">
        <v>157</v>
      </c>
      <c r="E15" s="22">
        <v>8.5000000000000006E-2</v>
      </c>
      <c r="F15" s="19" t="s">
        <v>103</v>
      </c>
      <c r="G15" s="19" t="s">
        <v>11</v>
      </c>
      <c r="H15" s="19" t="s">
        <v>84</v>
      </c>
      <c r="I15" s="21"/>
      <c r="K15">
        <v>2.5</v>
      </c>
    </row>
    <row r="16" spans="1:11" x14ac:dyDescent="0.25">
      <c r="A16" s="18">
        <v>1</v>
      </c>
      <c r="B16" s="19" t="s">
        <v>99</v>
      </c>
      <c r="C16" s="19" t="s">
        <v>100</v>
      </c>
      <c r="D16" s="19" t="s">
        <v>221</v>
      </c>
      <c r="E16" s="11"/>
      <c r="F16" s="19" t="s">
        <v>101</v>
      </c>
      <c r="G16" s="19" t="s">
        <v>101</v>
      </c>
      <c r="H16" s="19" t="s">
        <v>84</v>
      </c>
      <c r="I16" s="21"/>
      <c r="K16">
        <v>4</v>
      </c>
    </row>
    <row r="17" spans="1:11" x14ac:dyDescent="0.25">
      <c r="A17" s="18">
        <v>1</v>
      </c>
      <c r="B17" s="19" t="s">
        <v>45</v>
      </c>
      <c r="C17" s="19" t="s">
        <v>191</v>
      </c>
      <c r="D17" s="19" t="s">
        <v>145</v>
      </c>
      <c r="E17" s="22">
        <v>4.4999999999999998E-2</v>
      </c>
      <c r="F17" s="19" t="s">
        <v>46</v>
      </c>
      <c r="G17" s="19" t="s">
        <v>21</v>
      </c>
      <c r="H17" s="19" t="s">
        <v>84</v>
      </c>
      <c r="I17" s="21"/>
      <c r="K17">
        <v>3</v>
      </c>
    </row>
    <row r="18" spans="1:11" x14ac:dyDescent="0.25">
      <c r="A18" s="18">
        <v>1</v>
      </c>
      <c r="B18" s="19" t="s">
        <v>71</v>
      </c>
      <c r="C18" s="19" t="s">
        <v>70</v>
      </c>
      <c r="D18" s="19" t="s">
        <v>166</v>
      </c>
      <c r="E18" s="22">
        <v>6.8000000000000005E-2</v>
      </c>
      <c r="F18" s="19" t="s">
        <v>67</v>
      </c>
      <c r="G18" s="19" t="s">
        <v>44</v>
      </c>
      <c r="H18" s="19" t="s">
        <v>84</v>
      </c>
      <c r="I18" s="21"/>
      <c r="K18">
        <v>2</v>
      </c>
    </row>
    <row r="19" spans="1:11" x14ac:dyDescent="0.25">
      <c r="A19" s="18">
        <v>1</v>
      </c>
      <c r="B19" s="19" t="s">
        <v>223</v>
      </c>
      <c r="C19" s="19" t="s">
        <v>224</v>
      </c>
      <c r="D19" s="19" t="s">
        <v>225</v>
      </c>
      <c r="E19" s="22">
        <v>4.4999999999999998E-2</v>
      </c>
      <c r="F19" s="19" t="s">
        <v>226</v>
      </c>
      <c r="G19" s="19" t="s">
        <v>76</v>
      </c>
      <c r="H19" s="19" t="s">
        <v>201</v>
      </c>
      <c r="I19" s="21"/>
      <c r="K19">
        <v>2.5</v>
      </c>
    </row>
    <row r="20" spans="1:11" x14ac:dyDescent="0.25">
      <c r="A20" s="18">
        <v>1</v>
      </c>
      <c r="B20" s="19" t="s">
        <v>61</v>
      </c>
      <c r="C20" s="19" t="s">
        <v>169</v>
      </c>
      <c r="D20" s="19" t="s">
        <v>135</v>
      </c>
      <c r="E20" s="22">
        <v>4.8000000000000001E-2</v>
      </c>
      <c r="F20" s="19" t="s">
        <v>61</v>
      </c>
      <c r="G20" s="19" t="s">
        <v>12</v>
      </c>
      <c r="H20" s="19" t="s">
        <v>84</v>
      </c>
      <c r="I20" s="21"/>
      <c r="K20">
        <v>2</v>
      </c>
    </row>
    <row r="21" spans="1:11" x14ac:dyDescent="0.25">
      <c r="A21" s="18">
        <v>1</v>
      </c>
      <c r="B21" s="19" t="s">
        <v>81</v>
      </c>
      <c r="C21" s="19" t="s">
        <v>172</v>
      </c>
      <c r="D21" s="19" t="s">
        <v>141</v>
      </c>
      <c r="E21" s="22">
        <v>6.4000000000000001E-2</v>
      </c>
      <c r="F21" s="19" t="s">
        <v>82</v>
      </c>
      <c r="G21" s="19" t="s">
        <v>83</v>
      </c>
      <c r="H21" s="19" t="s">
        <v>84</v>
      </c>
      <c r="I21" s="21"/>
      <c r="K21">
        <v>3</v>
      </c>
    </row>
    <row r="22" spans="1:11" x14ac:dyDescent="0.25">
      <c r="A22" s="18">
        <v>1</v>
      </c>
      <c r="B22" s="19" t="s">
        <v>182</v>
      </c>
      <c r="C22" s="19" t="s">
        <v>181</v>
      </c>
      <c r="D22" s="19" t="s">
        <v>180</v>
      </c>
      <c r="E22" s="22">
        <v>8.5000000000000006E-2</v>
      </c>
      <c r="F22" s="19" t="s">
        <v>85</v>
      </c>
      <c r="G22" s="19" t="s">
        <v>86</v>
      </c>
      <c r="H22" s="19" t="s">
        <v>84</v>
      </c>
      <c r="I22" s="21"/>
      <c r="K22">
        <v>2</v>
      </c>
    </row>
    <row r="23" spans="1:11" x14ac:dyDescent="0.25">
      <c r="A23" s="18">
        <v>1</v>
      </c>
      <c r="B23" s="19" t="s">
        <v>108</v>
      </c>
      <c r="C23" s="19" t="s">
        <v>193</v>
      </c>
      <c r="D23" s="19" t="s">
        <v>145</v>
      </c>
      <c r="E23" s="22">
        <v>5.8999999999999997E-2</v>
      </c>
      <c r="F23" s="19" t="s">
        <v>106</v>
      </c>
      <c r="G23" s="19" t="s">
        <v>107</v>
      </c>
      <c r="H23" s="19" t="s">
        <v>84</v>
      </c>
      <c r="I23" s="21" t="s">
        <v>222</v>
      </c>
      <c r="K23" s="30" t="s">
        <v>230</v>
      </c>
    </row>
    <row r="24" spans="1:11" x14ac:dyDescent="0.25">
      <c r="A24" s="25">
        <v>1</v>
      </c>
      <c r="B24" s="19" t="s">
        <v>94</v>
      </c>
      <c r="C24" s="19" t="s">
        <v>96</v>
      </c>
      <c r="D24" s="19" t="s">
        <v>141</v>
      </c>
      <c r="E24" s="20">
        <v>7.0000000000000007E-2</v>
      </c>
      <c r="F24" s="19" t="s">
        <v>95</v>
      </c>
      <c r="G24" s="19" t="s">
        <v>11</v>
      </c>
      <c r="H24" s="19" t="s">
        <v>84</v>
      </c>
      <c r="I24" s="21"/>
      <c r="K24">
        <v>3.5</v>
      </c>
    </row>
    <row r="25" spans="1:11" x14ac:dyDescent="0.25">
      <c r="A25" s="18">
        <v>1</v>
      </c>
      <c r="B25" s="19" t="s">
        <v>87</v>
      </c>
      <c r="C25" s="19" t="s">
        <v>196</v>
      </c>
      <c r="D25" s="19" t="s">
        <v>145</v>
      </c>
      <c r="E25" s="22">
        <v>5.6000000000000001E-2</v>
      </c>
      <c r="F25" s="19" t="s">
        <v>88</v>
      </c>
      <c r="G25" s="19" t="s">
        <v>79</v>
      </c>
      <c r="H25" s="19" t="s">
        <v>84</v>
      </c>
      <c r="I25" s="21"/>
      <c r="K25">
        <v>2.5</v>
      </c>
    </row>
    <row r="26" spans="1:11" x14ac:dyDescent="0.25">
      <c r="A26" s="18">
        <v>1</v>
      </c>
      <c r="B26" s="19" t="s">
        <v>199</v>
      </c>
      <c r="C26" s="19" t="s">
        <v>208</v>
      </c>
      <c r="D26" s="19" t="s">
        <v>141</v>
      </c>
      <c r="E26" s="20">
        <v>0.06</v>
      </c>
      <c r="F26" s="19" t="s">
        <v>200</v>
      </c>
      <c r="G26" s="19" t="s">
        <v>24</v>
      </c>
      <c r="H26" s="19" t="s">
        <v>201</v>
      </c>
      <c r="I26" s="21"/>
      <c r="K26">
        <v>2.5</v>
      </c>
    </row>
    <row r="27" spans="1:11" x14ac:dyDescent="0.25">
      <c r="A27" s="18">
        <v>1</v>
      </c>
      <c r="B27" s="19" t="s">
        <v>109</v>
      </c>
      <c r="C27" s="19" t="s">
        <v>197</v>
      </c>
      <c r="D27" s="19" t="s">
        <v>145</v>
      </c>
      <c r="E27" s="22">
        <v>5.2999999999999999E-2</v>
      </c>
      <c r="F27" s="19" t="s">
        <v>110</v>
      </c>
      <c r="G27" s="19" t="s">
        <v>16</v>
      </c>
      <c r="H27" s="19" t="s">
        <v>84</v>
      </c>
      <c r="I27" s="21"/>
      <c r="K27">
        <v>2</v>
      </c>
    </row>
    <row r="28" spans="1:11" x14ac:dyDescent="0.25">
      <c r="A28" s="18">
        <v>1</v>
      </c>
      <c r="B28" s="19" t="s">
        <v>117</v>
      </c>
      <c r="C28" s="19" t="s">
        <v>118</v>
      </c>
      <c r="D28" s="19" t="s">
        <v>142</v>
      </c>
      <c r="E28" s="22">
        <v>7.3999999999999996E-2</v>
      </c>
      <c r="F28" s="19" t="s">
        <v>119</v>
      </c>
      <c r="G28" s="19" t="s">
        <v>120</v>
      </c>
      <c r="H28" s="19" t="s">
        <v>84</v>
      </c>
      <c r="I28" s="21"/>
      <c r="K28">
        <v>1.5</v>
      </c>
    </row>
    <row r="29" spans="1:11" x14ac:dyDescent="0.25">
      <c r="A29" s="18">
        <v>1</v>
      </c>
      <c r="B29" s="19" t="s">
        <v>77</v>
      </c>
      <c r="C29" s="19" t="s">
        <v>176</v>
      </c>
      <c r="D29" s="19" t="s">
        <v>151</v>
      </c>
      <c r="E29" s="20">
        <v>0.09</v>
      </c>
      <c r="F29" s="19" t="s">
        <v>78</v>
      </c>
      <c r="G29" s="19" t="s">
        <v>79</v>
      </c>
      <c r="H29" s="19" t="s">
        <v>84</v>
      </c>
      <c r="I29" s="21"/>
      <c r="K29">
        <v>3.5</v>
      </c>
    </row>
    <row r="30" spans="1:11" ht="15.75" thickBot="1" x14ac:dyDescent="0.3">
      <c r="A30" s="26">
        <v>1</v>
      </c>
      <c r="B30" s="27" t="s">
        <v>40</v>
      </c>
      <c r="C30" s="27" t="s">
        <v>183</v>
      </c>
      <c r="D30" s="27" t="s">
        <v>141</v>
      </c>
      <c r="E30" s="28">
        <v>6.5000000000000002E-2</v>
      </c>
      <c r="F30" s="27" t="s">
        <v>23</v>
      </c>
      <c r="G30" s="27" t="s">
        <v>24</v>
      </c>
      <c r="H30" s="27" t="s">
        <v>84</v>
      </c>
      <c r="I30" s="29"/>
      <c r="K30" s="30" t="s">
        <v>231</v>
      </c>
    </row>
    <row r="31" spans="1:11" ht="15.75" thickTop="1" x14ac:dyDescent="0.25"/>
  </sheetData>
  <pageMargins left="0.25" right="0.25" top="0.25" bottom="0.25" header="0.05" footer="0.05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8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8.85546875" hidden="1" customWidth="1"/>
  </cols>
  <sheetData>
    <row r="1" spans="1:11" ht="27" thickBot="1" x14ac:dyDescent="0.45">
      <c r="A1" s="12" t="s">
        <v>232</v>
      </c>
      <c r="E1" t="s">
        <v>236</v>
      </c>
      <c r="F1" s="13"/>
    </row>
    <row r="2" spans="1:11" ht="16.5" thickTop="1" thickBot="1" x14ac:dyDescent="0.3">
      <c r="A2" s="5" t="s">
        <v>1</v>
      </c>
      <c r="B2" s="6" t="s">
        <v>140</v>
      </c>
      <c r="C2" s="6" t="s">
        <v>139</v>
      </c>
      <c r="D2" s="6" t="s">
        <v>144</v>
      </c>
      <c r="E2" s="9" t="s">
        <v>134</v>
      </c>
      <c r="F2" s="6" t="s">
        <v>5</v>
      </c>
      <c r="G2" s="6" t="s">
        <v>4</v>
      </c>
      <c r="H2" s="6" t="s">
        <v>0</v>
      </c>
      <c r="I2" s="7" t="s">
        <v>198</v>
      </c>
    </row>
    <row r="3" spans="1:11" x14ac:dyDescent="0.25">
      <c r="A3" s="3">
        <v>1</v>
      </c>
      <c r="B3" s="1" t="s">
        <v>37</v>
      </c>
      <c r="C3" s="1" t="s">
        <v>138</v>
      </c>
      <c r="D3" s="1" t="s">
        <v>141</v>
      </c>
      <c r="E3" s="10">
        <v>0.06</v>
      </c>
      <c r="F3" s="1" t="s">
        <v>17</v>
      </c>
      <c r="G3" s="1" t="s">
        <v>18</v>
      </c>
      <c r="H3" s="1" t="s">
        <v>2</v>
      </c>
      <c r="I3" s="4"/>
      <c r="K3">
        <v>2.5</v>
      </c>
    </row>
    <row r="4" spans="1:11" x14ac:dyDescent="0.25">
      <c r="A4" s="3">
        <v>1</v>
      </c>
      <c r="B4" s="1" t="s">
        <v>123</v>
      </c>
      <c r="C4" s="1" t="s">
        <v>124</v>
      </c>
      <c r="D4" s="1" t="s">
        <v>142</v>
      </c>
      <c r="E4" s="2">
        <v>8.2000000000000003E-2</v>
      </c>
      <c r="F4" s="1" t="s">
        <v>92</v>
      </c>
      <c r="G4" s="1" t="s">
        <v>125</v>
      </c>
      <c r="H4" s="1" t="s">
        <v>2</v>
      </c>
      <c r="I4" s="4"/>
      <c r="K4">
        <v>5</v>
      </c>
    </row>
    <row r="5" spans="1:11" x14ac:dyDescent="0.25">
      <c r="A5" s="18">
        <v>1</v>
      </c>
      <c r="B5" s="19" t="s">
        <v>29</v>
      </c>
      <c r="C5" s="19" t="s">
        <v>3</v>
      </c>
      <c r="D5" s="19" t="s">
        <v>152</v>
      </c>
      <c r="E5" s="22">
        <v>4.4999999999999998E-2</v>
      </c>
      <c r="F5" s="19" t="s">
        <v>6</v>
      </c>
      <c r="G5" s="19" t="s">
        <v>14</v>
      </c>
      <c r="H5" s="19" t="s">
        <v>2</v>
      </c>
      <c r="I5" s="21"/>
      <c r="K5">
        <v>2.5</v>
      </c>
    </row>
    <row r="6" spans="1:11" x14ac:dyDescent="0.25">
      <c r="A6" s="18">
        <v>1</v>
      </c>
      <c r="B6" s="19" t="s">
        <v>36</v>
      </c>
      <c r="C6" s="19" t="s">
        <v>171</v>
      </c>
      <c r="D6" s="19" t="s">
        <v>141</v>
      </c>
      <c r="E6" s="22">
        <v>6.2E-2</v>
      </c>
      <c r="F6" s="19" t="s">
        <v>15</v>
      </c>
      <c r="G6" s="19" t="s">
        <v>16</v>
      </c>
      <c r="H6" s="19" t="s">
        <v>2</v>
      </c>
      <c r="I6" s="21"/>
      <c r="K6">
        <v>4</v>
      </c>
    </row>
    <row r="7" spans="1:11" x14ac:dyDescent="0.25">
      <c r="A7" s="18">
        <v>1</v>
      </c>
      <c r="B7" s="19" t="s">
        <v>61</v>
      </c>
      <c r="C7" s="19" t="s">
        <v>169</v>
      </c>
      <c r="D7" s="19" t="s">
        <v>135</v>
      </c>
      <c r="E7" s="22">
        <v>4.8000000000000001E-2</v>
      </c>
      <c r="F7" s="19" t="s">
        <v>61</v>
      </c>
      <c r="G7" s="19" t="s">
        <v>12</v>
      </c>
      <c r="H7" s="19" t="s">
        <v>80</v>
      </c>
      <c r="I7" s="21"/>
      <c r="K7">
        <v>2</v>
      </c>
    </row>
    <row r="8" spans="1:11" x14ac:dyDescent="0.25">
      <c r="A8" s="18">
        <v>1</v>
      </c>
      <c r="B8" s="19" t="s">
        <v>73</v>
      </c>
      <c r="C8" s="19" t="s">
        <v>195</v>
      </c>
      <c r="D8" s="19" t="s">
        <v>151</v>
      </c>
      <c r="E8" s="11">
        <v>9.2499999999999999E-2</v>
      </c>
      <c r="F8" s="19" t="s">
        <v>41</v>
      </c>
      <c r="G8" s="19" t="s">
        <v>42</v>
      </c>
      <c r="H8" s="19" t="s">
        <v>2</v>
      </c>
      <c r="I8" s="21"/>
      <c r="K8">
        <v>4.5</v>
      </c>
    </row>
    <row r="9" spans="1:11" x14ac:dyDescent="0.25">
      <c r="A9" s="18">
        <v>1</v>
      </c>
      <c r="B9" s="19" t="s">
        <v>235</v>
      </c>
      <c r="C9" s="19" t="s">
        <v>234</v>
      </c>
      <c r="D9" s="19" t="s">
        <v>141</v>
      </c>
      <c r="E9" s="22">
        <v>7.0000000000000007E-2</v>
      </c>
      <c r="F9" s="19" t="s">
        <v>43</v>
      </c>
      <c r="G9" s="19" t="s">
        <v>44</v>
      </c>
      <c r="H9" s="19" t="s">
        <v>2</v>
      </c>
      <c r="I9" s="21"/>
      <c r="K9">
        <v>4.5</v>
      </c>
    </row>
    <row r="10" spans="1:11" ht="15.75" thickBot="1" x14ac:dyDescent="0.3">
      <c r="A10" s="14">
        <v>1</v>
      </c>
      <c r="B10" s="15" t="s">
        <v>40</v>
      </c>
      <c r="C10" s="15" t="s">
        <v>183</v>
      </c>
      <c r="D10" s="15" t="s">
        <v>141</v>
      </c>
      <c r="E10" s="16">
        <v>6.5000000000000002E-2</v>
      </c>
      <c r="F10" s="15" t="s">
        <v>23</v>
      </c>
      <c r="G10" s="15" t="s">
        <v>24</v>
      </c>
      <c r="H10" s="15" t="s">
        <v>80</v>
      </c>
      <c r="I10" s="17"/>
      <c r="K10">
        <v>2.5</v>
      </c>
    </row>
    <row r="11" spans="1:11" ht="15.75" thickTop="1" x14ac:dyDescent="0.25">
      <c r="E11" s="8">
        <f>SUM(E3:E10)</f>
        <v>0.52449999999999997</v>
      </c>
    </row>
  </sheetData>
  <pageMargins left="0.25" right="0.25" top="0.25" bottom="0.25" header="0.05" footer="0.05"/>
  <pageSetup paperSize="5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8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8.85546875" hidden="1" customWidth="1"/>
  </cols>
  <sheetData>
    <row r="1" spans="1:11" ht="27" thickBot="1" x14ac:dyDescent="0.45">
      <c r="A1" s="12" t="s">
        <v>233</v>
      </c>
      <c r="E1" t="s">
        <v>254</v>
      </c>
      <c r="F1" s="13"/>
    </row>
    <row r="2" spans="1:11" ht="16.5" thickTop="1" thickBot="1" x14ac:dyDescent="0.3">
      <c r="A2" s="5" t="s">
        <v>1</v>
      </c>
      <c r="B2" s="6" t="s">
        <v>140</v>
      </c>
      <c r="C2" s="6" t="s">
        <v>139</v>
      </c>
      <c r="D2" s="6" t="s">
        <v>144</v>
      </c>
      <c r="E2" s="9" t="s">
        <v>134</v>
      </c>
      <c r="F2" s="6" t="s">
        <v>5</v>
      </c>
      <c r="G2" s="6" t="s">
        <v>4</v>
      </c>
      <c r="H2" s="6" t="s">
        <v>0</v>
      </c>
      <c r="I2" s="7" t="s">
        <v>198</v>
      </c>
    </row>
    <row r="3" spans="1:11" x14ac:dyDescent="0.25">
      <c r="A3" s="3">
        <v>1</v>
      </c>
      <c r="B3" s="1" t="s">
        <v>123</v>
      </c>
      <c r="C3" s="1" t="s">
        <v>124</v>
      </c>
      <c r="D3" s="1" t="s">
        <v>142</v>
      </c>
      <c r="E3" s="2">
        <v>8.2000000000000003E-2</v>
      </c>
      <c r="F3" s="1" t="s">
        <v>92</v>
      </c>
      <c r="G3" s="1" t="s">
        <v>125</v>
      </c>
      <c r="H3" s="1" t="s">
        <v>2</v>
      </c>
      <c r="I3" s="4"/>
      <c r="K3">
        <v>5</v>
      </c>
    </row>
    <row r="4" spans="1:11" x14ac:dyDescent="0.25">
      <c r="A4" s="18">
        <v>1</v>
      </c>
      <c r="B4" s="19" t="s">
        <v>32</v>
      </c>
      <c r="C4" s="19" t="s">
        <v>9</v>
      </c>
      <c r="D4" s="19" t="s">
        <v>143</v>
      </c>
      <c r="E4" s="22">
        <v>5.8000000000000003E-2</v>
      </c>
      <c r="F4" s="19" t="s">
        <v>10</v>
      </c>
      <c r="G4" s="19" t="s">
        <v>11</v>
      </c>
      <c r="H4" s="19" t="s">
        <v>80</v>
      </c>
      <c r="I4" s="21"/>
      <c r="K4">
        <v>3.5</v>
      </c>
    </row>
    <row r="5" spans="1:11" x14ac:dyDescent="0.25">
      <c r="A5" s="18">
        <v>1</v>
      </c>
      <c r="B5" s="19" t="s">
        <v>251</v>
      </c>
      <c r="C5" s="19" t="s">
        <v>252</v>
      </c>
      <c r="D5" s="19" t="s">
        <v>141</v>
      </c>
      <c r="E5" s="20">
        <v>7.0000000000000007E-2</v>
      </c>
      <c r="F5" s="19" t="s">
        <v>253</v>
      </c>
      <c r="G5" s="19" t="s">
        <v>93</v>
      </c>
      <c r="H5" s="19" t="s">
        <v>84</v>
      </c>
      <c r="I5" s="21"/>
      <c r="K5">
        <v>3.5</v>
      </c>
    </row>
    <row r="6" spans="1:11" x14ac:dyDescent="0.25">
      <c r="A6" s="18">
        <v>1</v>
      </c>
      <c r="B6" s="19" t="s">
        <v>26</v>
      </c>
      <c r="C6" s="19" t="s">
        <v>25</v>
      </c>
      <c r="D6" s="19" t="s">
        <v>145</v>
      </c>
      <c r="E6" s="20">
        <v>0.06</v>
      </c>
      <c r="F6" s="19" t="s">
        <v>27</v>
      </c>
      <c r="G6" s="19" t="s">
        <v>28</v>
      </c>
      <c r="H6" s="19" t="s">
        <v>2</v>
      </c>
      <c r="I6" s="21"/>
      <c r="K6">
        <v>4</v>
      </c>
    </row>
    <row r="7" spans="1:11" x14ac:dyDescent="0.25">
      <c r="A7" s="18">
        <v>1</v>
      </c>
      <c r="B7" s="19" t="s">
        <v>132</v>
      </c>
      <c r="C7" s="19" t="s">
        <v>129</v>
      </c>
      <c r="D7" s="19" t="s">
        <v>137</v>
      </c>
      <c r="E7" s="22">
        <v>4.7E-2</v>
      </c>
      <c r="F7" s="19" t="s">
        <v>210</v>
      </c>
      <c r="G7" s="19" t="s">
        <v>93</v>
      </c>
      <c r="H7" s="19" t="s">
        <v>131</v>
      </c>
      <c r="I7" s="21"/>
      <c r="K7">
        <v>4.5</v>
      </c>
    </row>
    <row r="8" spans="1:11" x14ac:dyDescent="0.25">
      <c r="A8" s="18">
        <v>1</v>
      </c>
      <c r="B8" s="19" t="s">
        <v>132</v>
      </c>
      <c r="C8" s="19" t="s">
        <v>133</v>
      </c>
      <c r="D8" s="19" t="s">
        <v>137</v>
      </c>
      <c r="E8" s="22">
        <v>4.7E-2</v>
      </c>
      <c r="F8" s="19" t="s">
        <v>210</v>
      </c>
      <c r="G8" s="19" t="s">
        <v>93</v>
      </c>
      <c r="H8" s="19" t="s">
        <v>131</v>
      </c>
      <c r="I8" s="21"/>
      <c r="K8">
        <v>4</v>
      </c>
    </row>
    <row r="9" spans="1:11" x14ac:dyDescent="0.25">
      <c r="A9" s="18">
        <v>1</v>
      </c>
      <c r="B9" s="19" t="s">
        <v>53</v>
      </c>
      <c r="C9" s="19" t="s">
        <v>165</v>
      </c>
      <c r="D9" s="19" t="s">
        <v>141</v>
      </c>
      <c r="E9" s="22">
        <v>6.8000000000000005E-2</v>
      </c>
      <c r="F9" s="19" t="s">
        <v>54</v>
      </c>
      <c r="G9" s="19" t="s">
        <v>13</v>
      </c>
      <c r="H9" s="19" t="s">
        <v>2</v>
      </c>
      <c r="I9" s="21"/>
      <c r="K9">
        <v>4.5</v>
      </c>
    </row>
    <row r="10" spans="1:11" x14ac:dyDescent="0.25">
      <c r="A10" s="18">
        <v>1</v>
      </c>
      <c r="B10" s="19" t="s">
        <v>31</v>
      </c>
      <c r="C10" s="19" t="s">
        <v>187</v>
      </c>
      <c r="D10" s="19" t="s">
        <v>148</v>
      </c>
      <c r="E10" s="22">
        <v>4.8000000000000001E-2</v>
      </c>
      <c r="F10" s="19" t="s">
        <v>8</v>
      </c>
      <c r="G10" s="19" t="s">
        <v>12</v>
      </c>
      <c r="H10" s="19" t="s">
        <v>2</v>
      </c>
      <c r="I10" s="21"/>
      <c r="K10">
        <v>3.5</v>
      </c>
    </row>
    <row r="11" spans="1:11" x14ac:dyDescent="0.25">
      <c r="A11" s="18">
        <v>1</v>
      </c>
      <c r="B11" s="19" t="s">
        <v>114</v>
      </c>
      <c r="C11" s="19" t="s">
        <v>189</v>
      </c>
      <c r="D11" s="19" t="s">
        <v>150</v>
      </c>
      <c r="E11" s="11">
        <v>6.2399999999999997E-2</v>
      </c>
      <c r="F11" s="19" t="s">
        <v>115</v>
      </c>
      <c r="G11" s="19" t="s">
        <v>116</v>
      </c>
      <c r="H11" s="19" t="s">
        <v>84</v>
      </c>
      <c r="I11" s="21"/>
      <c r="K11">
        <v>2.5</v>
      </c>
    </row>
    <row r="12" spans="1:11" x14ac:dyDescent="0.25">
      <c r="A12" s="18">
        <v>1</v>
      </c>
      <c r="B12" s="19" t="s">
        <v>58</v>
      </c>
      <c r="C12" s="19" t="s">
        <v>163</v>
      </c>
      <c r="D12" s="19" t="s">
        <v>151</v>
      </c>
      <c r="E12" s="20">
        <v>0.18</v>
      </c>
      <c r="F12" s="19" t="s">
        <v>60</v>
      </c>
      <c r="G12" s="19" t="s">
        <v>59</v>
      </c>
      <c r="H12" s="19" t="s">
        <v>2</v>
      </c>
      <c r="I12" s="21"/>
      <c r="K12">
        <v>5</v>
      </c>
    </row>
    <row r="13" spans="1:11" x14ac:dyDescent="0.25">
      <c r="A13" s="3">
        <v>1</v>
      </c>
      <c r="B13" s="1" t="s">
        <v>58</v>
      </c>
      <c r="C13" s="1" t="s">
        <v>237</v>
      </c>
      <c r="D13" s="1" t="s">
        <v>238</v>
      </c>
      <c r="E13" s="10">
        <v>0.17</v>
      </c>
      <c r="F13" s="1" t="s">
        <v>60</v>
      </c>
      <c r="G13" s="1" t="s">
        <v>59</v>
      </c>
      <c r="H13" s="1" t="s">
        <v>2</v>
      </c>
      <c r="I13" s="4"/>
      <c r="K13">
        <v>5</v>
      </c>
    </row>
    <row r="14" spans="1:11" x14ac:dyDescent="0.25">
      <c r="A14" s="18">
        <v>1</v>
      </c>
      <c r="B14" s="19" t="s">
        <v>68</v>
      </c>
      <c r="C14" s="19" t="s">
        <v>190</v>
      </c>
      <c r="D14" s="19" t="s">
        <v>137</v>
      </c>
      <c r="E14" s="20">
        <v>0.05</v>
      </c>
      <c r="F14" s="19" t="s">
        <v>69</v>
      </c>
      <c r="G14" s="19" t="s">
        <v>57</v>
      </c>
      <c r="H14" s="19" t="s">
        <v>2</v>
      </c>
      <c r="I14" s="21"/>
      <c r="K14">
        <v>4</v>
      </c>
    </row>
    <row r="15" spans="1:11" x14ac:dyDescent="0.25">
      <c r="A15" s="18">
        <v>1</v>
      </c>
      <c r="B15" s="1" t="s">
        <v>204</v>
      </c>
      <c r="C15" s="19" t="s">
        <v>249</v>
      </c>
      <c r="D15" s="19" t="s">
        <v>166</v>
      </c>
      <c r="E15" s="22">
        <v>5.8000000000000003E-2</v>
      </c>
      <c r="F15" s="19" t="s">
        <v>205</v>
      </c>
      <c r="G15" s="19" t="s">
        <v>35</v>
      </c>
      <c r="H15" s="19" t="s">
        <v>250</v>
      </c>
      <c r="I15" s="21"/>
      <c r="K15">
        <v>3</v>
      </c>
    </row>
    <row r="16" spans="1:11" x14ac:dyDescent="0.25">
      <c r="A16" s="18">
        <v>1</v>
      </c>
      <c r="B16" s="19" t="s">
        <v>112</v>
      </c>
      <c r="C16" s="19" t="s">
        <v>162</v>
      </c>
      <c r="D16" s="19" t="s">
        <v>141</v>
      </c>
      <c r="E16" s="22">
        <v>7.4999999999999997E-2</v>
      </c>
      <c r="F16" s="19" t="s">
        <v>113</v>
      </c>
      <c r="G16" s="19" t="s">
        <v>64</v>
      </c>
      <c r="H16" s="19" t="s">
        <v>2</v>
      </c>
      <c r="I16" s="21"/>
      <c r="K16">
        <v>4.5</v>
      </c>
    </row>
    <row r="17" spans="1:11" x14ac:dyDescent="0.25">
      <c r="A17" s="18">
        <v>1</v>
      </c>
      <c r="B17" s="19" t="s">
        <v>33</v>
      </c>
      <c r="C17" s="19" t="s">
        <v>156</v>
      </c>
      <c r="D17" s="19" t="s">
        <v>155</v>
      </c>
      <c r="E17" s="22">
        <v>8.3000000000000004E-2</v>
      </c>
      <c r="F17" s="19" t="s">
        <v>34</v>
      </c>
      <c r="G17" s="19" t="s">
        <v>35</v>
      </c>
      <c r="H17" s="19" t="s">
        <v>2</v>
      </c>
      <c r="I17" s="21"/>
      <c r="K17">
        <v>4</v>
      </c>
    </row>
    <row r="18" spans="1:11" x14ac:dyDescent="0.25">
      <c r="A18" s="18">
        <v>1</v>
      </c>
      <c r="B18" s="19" t="s">
        <v>104</v>
      </c>
      <c r="C18" s="19" t="s">
        <v>105</v>
      </c>
      <c r="D18" s="19" t="s">
        <v>159</v>
      </c>
      <c r="E18" s="22">
        <v>0.105</v>
      </c>
      <c r="F18" s="19" t="s">
        <v>103</v>
      </c>
      <c r="G18" s="19" t="s">
        <v>11</v>
      </c>
      <c r="H18" s="19" t="s">
        <v>84</v>
      </c>
      <c r="I18" s="21"/>
      <c r="K18">
        <v>2</v>
      </c>
    </row>
    <row r="19" spans="1:11" x14ac:dyDescent="0.25">
      <c r="A19" s="18">
        <v>1</v>
      </c>
      <c r="B19" s="19" t="s">
        <v>30</v>
      </c>
      <c r="C19" s="19" t="s">
        <v>240</v>
      </c>
      <c r="D19" s="19" t="s">
        <v>160</v>
      </c>
      <c r="E19" s="22">
        <v>7.4999999999999997E-2</v>
      </c>
      <c r="F19" s="19" t="s">
        <v>7</v>
      </c>
      <c r="G19" s="19" t="s">
        <v>13</v>
      </c>
      <c r="H19" s="19" t="s">
        <v>2</v>
      </c>
      <c r="I19" s="21"/>
      <c r="K19">
        <v>1</v>
      </c>
    </row>
    <row r="20" spans="1:11" x14ac:dyDescent="0.25">
      <c r="A20" s="18">
        <v>1</v>
      </c>
      <c r="B20" s="19" t="s">
        <v>30</v>
      </c>
      <c r="C20" s="19" t="s">
        <v>241</v>
      </c>
      <c r="D20" s="19" t="s">
        <v>160</v>
      </c>
      <c r="E20" s="22">
        <v>7.4999999999999997E-2</v>
      </c>
      <c r="F20" s="19" t="s">
        <v>7</v>
      </c>
      <c r="G20" s="19" t="s">
        <v>13</v>
      </c>
      <c r="H20" s="19" t="s">
        <v>201</v>
      </c>
      <c r="I20" s="21"/>
      <c r="K20">
        <v>2</v>
      </c>
    </row>
    <row r="21" spans="1:11" x14ac:dyDescent="0.25">
      <c r="A21" s="18">
        <v>1</v>
      </c>
      <c r="B21" s="19" t="s">
        <v>30</v>
      </c>
      <c r="C21" s="19" t="s">
        <v>161</v>
      </c>
      <c r="D21" s="19" t="s">
        <v>141</v>
      </c>
      <c r="E21" s="22">
        <v>7.4999999999999997E-2</v>
      </c>
      <c r="F21" s="19" t="s">
        <v>7</v>
      </c>
      <c r="G21" s="19" t="s">
        <v>13</v>
      </c>
      <c r="H21" s="19" t="s">
        <v>2</v>
      </c>
      <c r="I21" s="21"/>
      <c r="K21">
        <v>4</v>
      </c>
    </row>
    <row r="22" spans="1:11" x14ac:dyDescent="0.25">
      <c r="A22" s="18">
        <v>1</v>
      </c>
      <c r="B22" s="19" t="s">
        <v>45</v>
      </c>
      <c r="C22" s="19" t="s">
        <v>191</v>
      </c>
      <c r="D22" s="19" t="s">
        <v>145</v>
      </c>
      <c r="E22" s="22">
        <v>4.4999999999999998E-2</v>
      </c>
      <c r="F22" s="19" t="s">
        <v>46</v>
      </c>
      <c r="G22" s="19" t="s">
        <v>21</v>
      </c>
      <c r="H22" s="19" t="s">
        <v>80</v>
      </c>
      <c r="I22" s="21"/>
      <c r="K22">
        <v>3</v>
      </c>
    </row>
    <row r="23" spans="1:11" x14ac:dyDescent="0.25">
      <c r="A23" s="18">
        <v>1</v>
      </c>
      <c r="B23" s="19" t="s">
        <v>71</v>
      </c>
      <c r="C23" s="19" t="s">
        <v>70</v>
      </c>
      <c r="D23" s="19" t="s">
        <v>166</v>
      </c>
      <c r="E23" s="22">
        <v>6.8000000000000005E-2</v>
      </c>
      <c r="F23" s="19" t="s">
        <v>67</v>
      </c>
      <c r="G23" s="19" t="s">
        <v>44</v>
      </c>
      <c r="H23" s="19" t="s">
        <v>80</v>
      </c>
      <c r="I23" s="21"/>
      <c r="K23">
        <v>2</v>
      </c>
    </row>
    <row r="24" spans="1:11" x14ac:dyDescent="0.25">
      <c r="A24" s="18">
        <v>1</v>
      </c>
      <c r="B24" s="19" t="s">
        <v>71</v>
      </c>
      <c r="C24" s="19" t="s">
        <v>66</v>
      </c>
      <c r="D24" s="19" t="s">
        <v>143</v>
      </c>
      <c r="E24" s="22">
        <v>5.2999999999999999E-2</v>
      </c>
      <c r="F24" s="19" t="s">
        <v>67</v>
      </c>
      <c r="G24" s="19" t="s">
        <v>44</v>
      </c>
      <c r="H24" s="19" t="s">
        <v>2</v>
      </c>
      <c r="I24" s="21"/>
      <c r="K24">
        <v>3</v>
      </c>
    </row>
    <row r="25" spans="1:11" x14ac:dyDescent="0.25">
      <c r="A25" s="18">
        <v>1</v>
      </c>
      <c r="B25" s="19" t="s">
        <v>248</v>
      </c>
      <c r="C25" s="19" t="s">
        <v>246</v>
      </c>
      <c r="D25" s="19" t="s">
        <v>151</v>
      </c>
      <c r="E25" s="22">
        <v>9.8000000000000004E-2</v>
      </c>
      <c r="F25" s="19" t="s">
        <v>247</v>
      </c>
      <c r="G25" s="19" t="s">
        <v>93</v>
      </c>
      <c r="H25" s="19" t="s">
        <v>201</v>
      </c>
      <c r="I25" s="21"/>
      <c r="K25">
        <v>4.5</v>
      </c>
    </row>
    <row r="26" spans="1:11" x14ac:dyDescent="0.25">
      <c r="A26" s="18">
        <v>1</v>
      </c>
      <c r="B26" s="19" t="s">
        <v>242</v>
      </c>
      <c r="C26" s="19" t="s">
        <v>129</v>
      </c>
      <c r="D26" s="19" t="s">
        <v>137</v>
      </c>
      <c r="E26" s="22">
        <v>4.4999999999999998E-2</v>
      </c>
      <c r="F26" s="19" t="s">
        <v>243</v>
      </c>
      <c r="G26" s="19" t="s">
        <v>244</v>
      </c>
      <c r="H26" s="19" t="s">
        <v>245</v>
      </c>
      <c r="I26" s="21"/>
      <c r="K26">
        <v>4.5</v>
      </c>
    </row>
    <row r="27" spans="1:11" x14ac:dyDescent="0.25">
      <c r="A27" s="18">
        <v>1</v>
      </c>
      <c r="B27" s="19" t="s">
        <v>227</v>
      </c>
      <c r="C27" s="19" t="s">
        <v>55</v>
      </c>
      <c r="D27" s="19" t="s">
        <v>167</v>
      </c>
      <c r="E27" s="22">
        <v>4.9000000000000002E-2</v>
      </c>
      <c r="F27" s="19" t="s">
        <v>56</v>
      </c>
      <c r="G27" s="19" t="s">
        <v>57</v>
      </c>
      <c r="H27" s="19" t="s">
        <v>2</v>
      </c>
      <c r="I27" s="21"/>
      <c r="K27">
        <v>4</v>
      </c>
    </row>
    <row r="28" spans="1:11" x14ac:dyDescent="0.25">
      <c r="A28" s="18">
        <v>1</v>
      </c>
      <c r="B28" s="19" t="s">
        <v>39</v>
      </c>
      <c r="C28" s="19" t="s">
        <v>170</v>
      </c>
      <c r="D28" s="19" t="s">
        <v>151</v>
      </c>
      <c r="E28" s="22">
        <v>8.5000000000000006E-2</v>
      </c>
      <c r="F28" s="19" t="s">
        <v>22</v>
      </c>
      <c r="G28" s="19" t="s">
        <v>14</v>
      </c>
      <c r="H28" s="19" t="s">
        <v>2</v>
      </c>
      <c r="I28" s="21"/>
      <c r="K28">
        <v>3.5</v>
      </c>
    </row>
    <row r="29" spans="1:11" x14ac:dyDescent="0.25">
      <c r="A29" s="18">
        <v>1</v>
      </c>
      <c r="B29" s="19" t="s">
        <v>72</v>
      </c>
      <c r="C29" s="19" t="s">
        <v>174</v>
      </c>
      <c r="D29" s="19" t="s">
        <v>173</v>
      </c>
      <c r="E29" s="22">
        <v>4.4999999999999998E-2</v>
      </c>
      <c r="F29" s="19" t="s">
        <v>65</v>
      </c>
      <c r="G29" s="19" t="s">
        <v>24</v>
      </c>
      <c r="H29" s="19" t="s">
        <v>2</v>
      </c>
      <c r="I29" s="21"/>
      <c r="K29">
        <v>2</v>
      </c>
    </row>
    <row r="30" spans="1:11" x14ac:dyDescent="0.25">
      <c r="A30" s="18">
        <v>1</v>
      </c>
      <c r="B30" s="19" t="s">
        <v>126</v>
      </c>
      <c r="C30" s="19" t="s">
        <v>192</v>
      </c>
      <c r="D30" s="19" t="s">
        <v>137</v>
      </c>
      <c r="E30" s="22">
        <v>4.4999999999999998E-2</v>
      </c>
      <c r="F30" s="19" t="s">
        <v>127</v>
      </c>
      <c r="G30" s="19" t="s">
        <v>128</v>
      </c>
      <c r="H30" s="19" t="s">
        <v>2</v>
      </c>
      <c r="I30" s="21"/>
      <c r="K30">
        <v>5</v>
      </c>
    </row>
    <row r="31" spans="1:11" x14ac:dyDescent="0.25">
      <c r="A31" s="18">
        <v>1</v>
      </c>
      <c r="B31" s="19" t="s">
        <v>62</v>
      </c>
      <c r="C31" s="19" t="s">
        <v>194</v>
      </c>
      <c r="D31" s="19" t="s">
        <v>141</v>
      </c>
      <c r="E31" s="22">
        <v>5.8999999999999997E-2</v>
      </c>
      <c r="F31" s="19" t="s">
        <v>63</v>
      </c>
      <c r="G31" s="19" t="s">
        <v>64</v>
      </c>
      <c r="H31" s="19" t="s">
        <v>2</v>
      </c>
      <c r="I31" s="21" t="s">
        <v>222</v>
      </c>
      <c r="K31" s="30" t="s">
        <v>230</v>
      </c>
    </row>
    <row r="32" spans="1:11" x14ac:dyDescent="0.25">
      <c r="A32" s="18">
        <v>1</v>
      </c>
      <c r="B32" s="19" t="s">
        <v>74</v>
      </c>
      <c r="C32" s="19" t="s">
        <v>175</v>
      </c>
      <c r="D32" s="19" t="s">
        <v>145</v>
      </c>
      <c r="E32" s="22">
        <v>5.8000000000000003E-2</v>
      </c>
      <c r="F32" s="19" t="s">
        <v>75</v>
      </c>
      <c r="G32" s="19" t="s">
        <v>76</v>
      </c>
      <c r="H32" s="19" t="s">
        <v>2</v>
      </c>
      <c r="I32" s="21"/>
      <c r="K32">
        <v>4</v>
      </c>
    </row>
    <row r="33" spans="1:11" x14ac:dyDescent="0.25">
      <c r="A33" s="18">
        <v>1</v>
      </c>
      <c r="B33" s="19" t="s">
        <v>38</v>
      </c>
      <c r="C33" s="19" t="s">
        <v>19</v>
      </c>
      <c r="D33" s="19" t="s">
        <v>136</v>
      </c>
      <c r="E33" s="22">
        <v>4.8000000000000001E-2</v>
      </c>
      <c r="F33" s="19" t="s">
        <v>20</v>
      </c>
      <c r="G33" s="19" t="s">
        <v>21</v>
      </c>
      <c r="H33" s="19" t="s">
        <v>2</v>
      </c>
      <c r="I33" s="21"/>
      <c r="K33">
        <v>3</v>
      </c>
    </row>
    <row r="34" spans="1:11" x14ac:dyDescent="0.25">
      <c r="A34" s="18">
        <v>1</v>
      </c>
      <c r="B34" s="19" t="s">
        <v>77</v>
      </c>
      <c r="C34" s="19" t="s">
        <v>176</v>
      </c>
      <c r="D34" s="19" t="s">
        <v>151</v>
      </c>
      <c r="E34" s="20">
        <v>0.09</v>
      </c>
      <c r="F34" s="19" t="s">
        <v>78</v>
      </c>
      <c r="G34" s="19" t="s">
        <v>79</v>
      </c>
      <c r="H34" s="19" t="s">
        <v>80</v>
      </c>
      <c r="I34" s="21"/>
      <c r="K34">
        <v>3.5</v>
      </c>
    </row>
    <row r="35" spans="1:11" x14ac:dyDescent="0.25">
      <c r="A35" s="18">
        <v>1</v>
      </c>
      <c r="B35" s="19" t="s">
        <v>50</v>
      </c>
      <c r="C35" s="19" t="s">
        <v>179</v>
      </c>
      <c r="D35" s="19" t="s">
        <v>141</v>
      </c>
      <c r="E35" s="22">
        <v>6.3E-2</v>
      </c>
      <c r="F35" s="19" t="s">
        <v>51</v>
      </c>
      <c r="G35" s="19" t="s">
        <v>52</v>
      </c>
      <c r="H35" s="19" t="s">
        <v>2</v>
      </c>
      <c r="I35" s="21"/>
      <c r="K35">
        <v>4</v>
      </c>
    </row>
    <row r="36" spans="1:11" x14ac:dyDescent="0.25">
      <c r="A36" s="18">
        <v>1</v>
      </c>
      <c r="B36" s="19" t="s">
        <v>130</v>
      </c>
      <c r="C36" s="19" t="s">
        <v>129</v>
      </c>
      <c r="D36" s="19" t="s">
        <v>137</v>
      </c>
      <c r="E36" s="20">
        <v>0.05</v>
      </c>
      <c r="F36" s="19" t="s">
        <v>119</v>
      </c>
      <c r="G36" s="19" t="s">
        <v>120</v>
      </c>
      <c r="H36" s="19" t="s">
        <v>131</v>
      </c>
      <c r="I36" s="21"/>
      <c r="K36">
        <v>4</v>
      </c>
    </row>
    <row r="37" spans="1:11" ht="15.75" thickBot="1" x14ac:dyDescent="0.3">
      <c r="A37" s="14">
        <v>1</v>
      </c>
      <c r="B37" s="15" t="s">
        <v>186</v>
      </c>
      <c r="C37" s="15" t="s">
        <v>185</v>
      </c>
      <c r="D37" s="15" t="s">
        <v>184</v>
      </c>
      <c r="E37" s="16">
        <v>0.06</v>
      </c>
      <c r="F37" s="15" t="s">
        <v>48</v>
      </c>
      <c r="G37" s="15" t="s">
        <v>28</v>
      </c>
      <c r="H37" s="15" t="s">
        <v>2</v>
      </c>
      <c r="I37" s="17"/>
      <c r="K37">
        <v>3</v>
      </c>
    </row>
    <row r="38" spans="1:11" ht="15.75" thickTop="1" x14ac:dyDescent="0.25">
      <c r="E38" s="8">
        <f>SUM(E3:E37)</f>
        <v>2.4493999999999994</v>
      </c>
    </row>
  </sheetData>
  <pageMargins left="0.25" right="0.25" top="0.25" bottom="0.25" header="0.05" footer="0.05"/>
  <pageSetup paperSize="5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8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8.85546875" customWidth="1"/>
  </cols>
  <sheetData>
    <row r="1" spans="1:9" ht="27" thickBot="1" x14ac:dyDescent="0.45">
      <c r="A1" s="12" t="s">
        <v>239</v>
      </c>
      <c r="E1" t="s">
        <v>255</v>
      </c>
      <c r="F1" s="13"/>
    </row>
    <row r="2" spans="1:9" ht="16.5" thickTop="1" thickBot="1" x14ac:dyDescent="0.3">
      <c r="A2" s="5" t="s">
        <v>1</v>
      </c>
      <c r="B2" s="6" t="s">
        <v>140</v>
      </c>
      <c r="C2" s="6" t="s">
        <v>139</v>
      </c>
      <c r="D2" s="6" t="s">
        <v>144</v>
      </c>
      <c r="E2" s="9" t="s">
        <v>134</v>
      </c>
      <c r="F2" s="6" t="s">
        <v>5</v>
      </c>
      <c r="G2" s="6" t="s">
        <v>4</v>
      </c>
      <c r="H2" s="6" t="s">
        <v>0</v>
      </c>
      <c r="I2" s="7" t="s">
        <v>198</v>
      </c>
    </row>
    <row r="3" spans="1:9" x14ac:dyDescent="0.25">
      <c r="A3" s="18">
        <v>1</v>
      </c>
      <c r="B3" s="19" t="s">
        <v>97</v>
      </c>
      <c r="C3" s="19" t="s">
        <v>153</v>
      </c>
      <c r="D3" s="19" t="s">
        <v>152</v>
      </c>
      <c r="E3" s="20">
        <v>0.08</v>
      </c>
      <c r="F3" s="19" t="s">
        <v>98</v>
      </c>
      <c r="G3" s="19" t="s">
        <v>21</v>
      </c>
      <c r="H3" s="19" t="s">
        <v>84</v>
      </c>
      <c r="I3" s="21"/>
    </row>
    <row r="4" spans="1:9" x14ac:dyDescent="0.25">
      <c r="A4" s="18">
        <v>1</v>
      </c>
      <c r="B4" s="19" t="s">
        <v>33</v>
      </c>
      <c r="C4" s="19" t="s">
        <v>47</v>
      </c>
      <c r="D4" s="19" t="s">
        <v>152</v>
      </c>
      <c r="E4" s="22">
        <v>5.6000000000000001E-2</v>
      </c>
      <c r="F4" s="19" t="s">
        <v>34</v>
      </c>
      <c r="G4" s="19" t="s">
        <v>35</v>
      </c>
      <c r="H4" s="19" t="s">
        <v>2</v>
      </c>
      <c r="I4" s="21"/>
    </row>
    <row r="5" spans="1:9" x14ac:dyDescent="0.25">
      <c r="A5" s="18">
        <v>1</v>
      </c>
      <c r="B5" s="19" t="s">
        <v>36</v>
      </c>
      <c r="C5" s="19" t="s">
        <v>49</v>
      </c>
      <c r="D5" s="19" t="s">
        <v>168</v>
      </c>
      <c r="E5" s="22">
        <v>7.1999999999999995E-2</v>
      </c>
      <c r="F5" s="19" t="s">
        <v>15</v>
      </c>
      <c r="G5" s="19" t="s">
        <v>16</v>
      </c>
      <c r="H5" s="19" t="s">
        <v>2</v>
      </c>
      <c r="I5" s="21"/>
    </row>
    <row r="6" spans="1:9" ht="15.75" thickBot="1" x14ac:dyDescent="0.3">
      <c r="A6" s="14">
        <v>1</v>
      </c>
      <c r="B6" s="15" t="s">
        <v>50</v>
      </c>
      <c r="C6" s="15" t="s">
        <v>178</v>
      </c>
      <c r="D6" s="15" t="s">
        <v>177</v>
      </c>
      <c r="E6" s="16">
        <v>9.9000000000000005E-2</v>
      </c>
      <c r="F6" s="15" t="s">
        <v>51</v>
      </c>
      <c r="G6" s="15" t="s">
        <v>52</v>
      </c>
      <c r="H6" s="15" t="s">
        <v>84</v>
      </c>
      <c r="I6" s="17"/>
    </row>
    <row r="7" spans="1:9" ht="15.75" thickTop="1" x14ac:dyDescent="0.25">
      <c r="E7" s="8">
        <f>SUM(E3:E6)</f>
        <v>0.30700000000000005</v>
      </c>
    </row>
  </sheetData>
  <pageMargins left="0.25" right="0.25" top="0.25" bottom="0.25" header="0.05" footer="0.05"/>
  <pageSetup paperSize="5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2015-Tasting-Full</vt:lpstr>
      <vt:lpstr>2015-Tasting-Round 1</vt:lpstr>
      <vt:lpstr>2015-Tasting-Round 2</vt:lpstr>
      <vt:lpstr>2015-Tasting-Round 3</vt:lpstr>
      <vt:lpstr>Leftovers</vt:lpstr>
      <vt:lpstr>'2015-Tasting-Full'!Print_Area</vt:lpstr>
      <vt:lpstr>'2015-Tasting-Round 1'!Print_Area</vt:lpstr>
      <vt:lpstr>'2015-Tasting-Round 2'!Print_Area</vt:lpstr>
      <vt:lpstr>'2015-Tasting-Round 3'!Print_Area</vt:lpstr>
      <vt:lpstr>Leftovers!Print_Area</vt:lpstr>
      <vt:lpstr>'2015-Tasting-Full'!Print_Titles</vt:lpstr>
      <vt:lpstr>'2015-Tasting-Round 1'!Print_Titles</vt:lpstr>
      <vt:lpstr>'2015-Tasting-Round 2'!Print_Titles</vt:lpstr>
      <vt:lpstr>'2015-Tasting-Round 3'!Print_Titles</vt:lpstr>
      <vt:lpstr>Leftovers!Print_Titles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Haemish Mark Edgerton</dc:creator>
  <cp:lastModifiedBy>Haemish Edgerton</cp:lastModifiedBy>
  <cp:lastPrinted>2015-12-05T21:10:44Z</cp:lastPrinted>
  <dcterms:created xsi:type="dcterms:W3CDTF">2015-08-22T19:16:17Z</dcterms:created>
  <dcterms:modified xsi:type="dcterms:W3CDTF">2015-12-07T04:08:29Z</dcterms:modified>
</cp:coreProperties>
</file>